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style1.xml" ContentType="application/vnd.ms-office.chartstyle+xml"/>
  <Override PartName="/xl/charts/colors1.xml" ContentType="application/vnd.ms-office.chartcolorstyle+xml"/>
  <Override PartName="/xl/charts/style2.xml" ContentType="application/vnd.ms-office.chartstyle+xml"/>
  <Override PartName="/xl/charts/colors2.xml" ContentType="application/vnd.ms-office.chartcolorstyle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519"/>
  <workbookPr showInkAnnotation="0" autoCompressPictures="0"/>
  <bookViews>
    <workbookView xWindow="160" yWindow="220" windowWidth="23440" windowHeight="13960" tabRatio="512" activeTab="1"/>
  </bookViews>
  <sheets>
    <sheet name="Experiment 1 Intent &amp; accidents" sheetId="3" r:id="rId1"/>
    <sheet name="Experiment 2 self vs other" sheetId="4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M32" i="4" l="1"/>
  <c r="CM31" i="4"/>
  <c r="CI31" i="4"/>
</calcChain>
</file>

<file path=xl/sharedStrings.xml><?xml version="1.0" encoding="utf-8"?>
<sst xmlns="http://schemas.openxmlformats.org/spreadsheetml/2006/main" count="249" uniqueCount="92">
  <si>
    <t>18-24</t>
  </si>
  <si>
    <t>Male</t>
  </si>
  <si>
    <t>Female</t>
  </si>
  <si>
    <t>25-34</t>
  </si>
  <si>
    <t>Age</t>
  </si>
  <si>
    <t>Gender</t>
  </si>
  <si>
    <t>purity intentional_resp</t>
  </si>
  <si>
    <t>purity intentional_wrong</t>
  </si>
  <si>
    <t>harm intentional_resp</t>
  </si>
  <si>
    <t>harm intentional_wrong</t>
  </si>
  <si>
    <t>wrong: How morally wrong is what Joe did? (1 = not at all morally wrong, 5 = very morally wrong)</t>
  </si>
  <si>
    <t>Responsibility: how morally responsible is Joe for what he did?’ (1= not at all morally responsible, 5= very morally responsible)</t>
  </si>
  <si>
    <t>Response_ID</t>
  </si>
  <si>
    <t>accidental purity self_resp</t>
  </si>
  <si>
    <t>accidental purityO_resp</t>
  </si>
  <si>
    <t>accidental harm self_resp</t>
  </si>
  <si>
    <t>accidental harm other_resp</t>
  </si>
  <si>
    <t>intentional purity self_resp</t>
  </si>
  <si>
    <t>intentional purity other_resp</t>
  </si>
  <si>
    <t>intentional harm self_resp</t>
  </si>
  <si>
    <t>intentional harm other_resp</t>
  </si>
  <si>
    <t>accidental purity self__wrong</t>
  </si>
  <si>
    <t>accidental purity other_wrong</t>
  </si>
  <si>
    <t>accidental harm self_wrong</t>
  </si>
  <si>
    <t>accidental harm other_wrong</t>
  </si>
  <si>
    <t>intentional purity self_wrong</t>
  </si>
  <si>
    <t>intentional purity other_wrong</t>
  </si>
  <si>
    <t>intentional harm self_wrong</t>
  </si>
  <si>
    <t>intentional harm other_wrong</t>
  </si>
  <si>
    <t>wrong: How morally wrong was what Sam did? ( 1= not at all morally wrong, 7= very morally wrong)</t>
  </si>
  <si>
    <t>responsible: How morally responsible is Sam for what he did? ( 1= not at all morally responsible, 7= very morally responsible)</t>
  </si>
  <si>
    <t>Pts</t>
  </si>
  <si>
    <t>harm accident_wrong</t>
  </si>
  <si>
    <t>purity accident_wrong</t>
  </si>
  <si>
    <t>harm accident_resp</t>
  </si>
  <si>
    <t>purity accident_resp</t>
  </si>
  <si>
    <t>female</t>
  </si>
  <si>
    <t>male</t>
  </si>
  <si>
    <t>EXPERIMENT 1</t>
  </si>
  <si>
    <t>2 (intent: intentional vs. accidental) x 2 (domain: harm vs. purity) repeated measures</t>
  </si>
  <si>
    <t>Descriptive Statistics</t>
  </si>
  <si>
    <t>N</t>
  </si>
  <si>
    <t>Mean</t>
  </si>
  <si>
    <t>Std. Deviation</t>
  </si>
  <si>
    <t>Statistic</t>
  </si>
  <si>
    <t>Std. Error</t>
  </si>
  <si>
    <t>Wharmaccid</t>
  </si>
  <si>
    <t>Wharmintent</t>
  </si>
  <si>
    <t>Wpurityaccid</t>
  </si>
  <si>
    <t>Wpurityintent</t>
  </si>
  <si>
    <t>Valid N (listwise)</t>
  </si>
  <si>
    <t xml:space="preserve"> </t>
  </si>
  <si>
    <t>Respharmaccid</t>
  </si>
  <si>
    <t>Respharmintent</t>
  </si>
  <si>
    <t>Resppurityaccid</t>
  </si>
  <si>
    <t>Resppurityintent</t>
  </si>
  <si>
    <t>Harm</t>
  </si>
  <si>
    <t>Purity</t>
  </si>
  <si>
    <t>Intentional</t>
  </si>
  <si>
    <t>Accidental</t>
  </si>
  <si>
    <t>SE</t>
  </si>
  <si>
    <t>GRAPHS</t>
  </si>
  <si>
    <t>WRONGNESS</t>
  </si>
  <si>
    <t>RESPONSIBILITY</t>
  </si>
  <si>
    <t>DATA FOR SPSS</t>
  </si>
  <si>
    <t>PARTICIPANT</t>
  </si>
  <si>
    <t>MEDIAN:</t>
  </si>
  <si>
    <t>EXPERIMENT 2</t>
  </si>
  <si>
    <t>2 (target: self vs. other) x 2 (intent: accidental vs. intentional) x 2 (domain: harm vs. purity) repeated measures</t>
  </si>
  <si>
    <t>RAPS</t>
  </si>
  <si>
    <t>RAPO</t>
  </si>
  <si>
    <t>RAHS</t>
  </si>
  <si>
    <t>RAHO</t>
  </si>
  <si>
    <t>RIPS</t>
  </si>
  <si>
    <t>RIPO</t>
  </si>
  <si>
    <t>RIHS</t>
  </si>
  <si>
    <t>RIHO</t>
  </si>
  <si>
    <t>Self</t>
  </si>
  <si>
    <t>Other</t>
  </si>
  <si>
    <t>Means</t>
  </si>
  <si>
    <t>WAPS</t>
  </si>
  <si>
    <t>WAPO</t>
  </si>
  <si>
    <t>WAHS</t>
  </si>
  <si>
    <t>WAHO</t>
  </si>
  <si>
    <t>WIPS</t>
  </si>
  <si>
    <t>WIPO</t>
  </si>
  <si>
    <t>WIHS</t>
  </si>
  <si>
    <t>WIHO</t>
  </si>
  <si>
    <t>Wrongness</t>
  </si>
  <si>
    <t>Responsibility</t>
  </si>
  <si>
    <t>How morally wrong was what Sam did?</t>
  </si>
  <si>
    <t>How morally responsible is Sam for what he did?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</si>
</sst>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10"/>
      <name val="Arial"/>
    </font>
    <font>
      <sz val="12"/>
      <name val="Calibri"/>
    </font>
    <font>
      <u/>
      <sz val="10"/>
      <color theme="10"/>
      <name val="Arial"/>
    </font>
    <font>
      <u/>
      <sz val="10"/>
      <color theme="11"/>
      <name val="Arial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547">
    <xf numFmtId="0" fontId="0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4" fontId="1" fillId="0" borderId="0" xfId="0" applyNumberFormat="1" applyFont="1"/>
    <xf numFmtId="4" fontId="0" fillId="0" borderId="0" xfId="0" applyNumberFormat="1" applyFont="1"/>
    <xf numFmtId="0" fontId="0" fillId="2" borderId="0" xfId="0" applyFill="1"/>
    <xf numFmtId="0" fontId="0" fillId="3" borderId="0" xfId="0" applyFill="1"/>
    <xf numFmtId="4" fontId="0" fillId="0" borderId="0" xfId="0" applyNumberFormat="1" applyFont="1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2" fillId="0" borderId="0" xfId="0" applyFont="1"/>
    <xf numFmtId="0" fontId="0" fillId="7" borderId="0" xfId="0" applyFill="1"/>
    <xf numFmtId="0" fontId="0" fillId="8" borderId="0" xfId="0" applyFill="1"/>
    <xf numFmtId="4" fontId="0" fillId="0" borderId="0" xfId="0" applyNumberFormat="1"/>
    <xf numFmtId="4" fontId="0" fillId="5" borderId="0" xfId="0" applyNumberFormat="1" applyFill="1"/>
    <xf numFmtId="4" fontId="1" fillId="0" borderId="0" xfId="0" applyNumberFormat="1" applyFont="1" applyFill="1"/>
    <xf numFmtId="4" fontId="0" fillId="8" borderId="0" xfId="0" applyNumberFormat="1" applyFont="1" applyFill="1"/>
    <xf numFmtId="4" fontId="0" fillId="5" borderId="0" xfId="0" applyNumberFormat="1" applyFont="1" applyFill="1"/>
    <xf numFmtId="4" fontId="0" fillId="4" borderId="0" xfId="0" applyNumberFormat="1" applyFill="1"/>
    <xf numFmtId="0" fontId="0" fillId="0" borderId="0" xfId="0" applyFill="1"/>
  </cellXfs>
  <cellStyles count="5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816920384951881"/>
          <c:y val="0.12037037037037"/>
          <c:w val="0.875081146106737"/>
          <c:h val="0.64406678331875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'Experiment 1 Intent &amp; accidents'!$K$65</c:f>
              <c:strCache>
                <c:ptCount val="1"/>
                <c:pt idx="0">
                  <c:v>Harm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4"/>
                <c:pt idx="0">
                  <c:v>0.20326</c:v>
                </c:pt>
                <c:pt idx="1">
                  <c:v>0.31896</c:v>
                </c:pt>
                <c:pt idx="2">
                  <c:v>0.26419</c:v>
                </c:pt>
                <c:pt idx="3">
                  <c:v>0.29798</c:v>
                </c:pt>
              </c:numLit>
            </c:plus>
            <c:minus>
              <c:numLit>
                <c:formatCode>General</c:formatCode>
                <c:ptCount val="4"/>
                <c:pt idx="0">
                  <c:v>0.20326</c:v>
                </c:pt>
                <c:pt idx="1">
                  <c:v>0.31896</c:v>
                </c:pt>
                <c:pt idx="2">
                  <c:v>0.26419</c:v>
                </c:pt>
                <c:pt idx="3">
                  <c:v>0.29798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'Experiment 1 Intent &amp; accidents'!$I$66:$J$69</c:f>
              <c:multiLvlStrCache>
                <c:ptCount val="4"/>
                <c:lvl>
                  <c:pt idx="0">
                    <c:v>Intentional</c:v>
                  </c:pt>
                  <c:pt idx="1">
                    <c:v>Accidental</c:v>
                  </c:pt>
                  <c:pt idx="2">
                    <c:v>Intentional</c:v>
                  </c:pt>
                  <c:pt idx="3">
                    <c:v>Accidental</c:v>
                  </c:pt>
                </c:lvl>
                <c:lvl>
                  <c:pt idx="0">
                    <c:v>How morally wrong was what Sam did?</c:v>
                  </c:pt>
                  <c:pt idx="2">
                    <c:v>How morally responsible is Sam for what he did?</c:v>
                  </c:pt>
                </c:lvl>
              </c:multiLvlStrCache>
            </c:multiLvlStrRef>
          </c:cat>
          <c:val>
            <c:numRef>
              <c:f>'Experiment 1 Intent &amp; accidents'!$K$66:$K$69</c:f>
              <c:numCache>
                <c:formatCode>General</c:formatCode>
                <c:ptCount val="4"/>
                <c:pt idx="0">
                  <c:v>6.3846</c:v>
                </c:pt>
                <c:pt idx="1">
                  <c:v>2.0769</c:v>
                </c:pt>
                <c:pt idx="2">
                  <c:v>6.2564</c:v>
                </c:pt>
                <c:pt idx="3">
                  <c:v>2.4359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E65-4A85-AF6A-EA0F208689B0}"/>
            </c:ext>
          </c:extLst>
        </c:ser>
        <c:ser>
          <c:idx val="1"/>
          <c:order val="1"/>
          <c:tx>
            <c:strRef>
              <c:f>'Experiment 1 Intent &amp; accidents'!$L$65</c:f>
              <c:strCache>
                <c:ptCount val="1"/>
                <c:pt idx="0">
                  <c:v>Purity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4"/>
                <c:pt idx="0">
                  <c:v>0.34037</c:v>
                </c:pt>
                <c:pt idx="1">
                  <c:v>0.25816</c:v>
                </c:pt>
                <c:pt idx="2">
                  <c:v>0.37185</c:v>
                </c:pt>
                <c:pt idx="3">
                  <c:v>0.25594</c:v>
                </c:pt>
              </c:numLit>
            </c:plus>
            <c:minus>
              <c:numLit>
                <c:formatCode>General</c:formatCode>
                <c:ptCount val="4"/>
                <c:pt idx="0">
                  <c:v>0.34037</c:v>
                </c:pt>
                <c:pt idx="1">
                  <c:v>0.25816</c:v>
                </c:pt>
                <c:pt idx="2">
                  <c:v>0.37185</c:v>
                </c:pt>
                <c:pt idx="3">
                  <c:v>0.25594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'Experiment 1 Intent &amp; accidents'!$I$66:$J$69</c:f>
              <c:multiLvlStrCache>
                <c:ptCount val="4"/>
                <c:lvl>
                  <c:pt idx="0">
                    <c:v>Intentional</c:v>
                  </c:pt>
                  <c:pt idx="1">
                    <c:v>Accidental</c:v>
                  </c:pt>
                  <c:pt idx="2">
                    <c:v>Intentional</c:v>
                  </c:pt>
                  <c:pt idx="3">
                    <c:v>Accidental</c:v>
                  </c:pt>
                </c:lvl>
                <c:lvl>
                  <c:pt idx="0">
                    <c:v>How morally wrong was what Sam did?</c:v>
                  </c:pt>
                  <c:pt idx="2">
                    <c:v>How morally responsible is Sam for what he did?</c:v>
                  </c:pt>
                </c:lvl>
              </c:multiLvlStrCache>
            </c:multiLvlStrRef>
          </c:cat>
          <c:val>
            <c:numRef>
              <c:f>'Experiment 1 Intent &amp; accidents'!$L$66:$L$69</c:f>
              <c:numCache>
                <c:formatCode>General</c:formatCode>
                <c:ptCount val="4"/>
                <c:pt idx="0">
                  <c:v>4.5385</c:v>
                </c:pt>
                <c:pt idx="1">
                  <c:v>1.9231</c:v>
                </c:pt>
                <c:pt idx="2">
                  <c:v>5.2308</c:v>
                </c:pt>
                <c:pt idx="3">
                  <c:v>2.1538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E65-4A85-AF6A-EA0F20868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2128980552"/>
        <c:axId val="2103487240"/>
      </c:barChart>
      <c:catAx>
        <c:axId val="-2128980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3487240"/>
        <c:crosses val="autoZero"/>
        <c:auto val="1"/>
        <c:lblAlgn val="ctr"/>
        <c:lblOffset val="100"/>
        <c:noMultiLvlLbl val="0"/>
      </c:catAx>
      <c:valAx>
        <c:axId val="2103487240"/>
        <c:scaling>
          <c:orientation val="minMax"/>
          <c:min val="1.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E"/>
                  <a:t>1= not at all, 7= very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28980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98439851268591"/>
          <c:y val="0.0376151939340916"/>
          <c:w val="0.68767125984252"/>
          <c:h val="0.068288130650335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89746677041415"/>
          <c:y val="0.128121629500613"/>
          <c:w val="0.860397982491916"/>
          <c:h val="0.65578691100175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'Experiment 2 self vs other'!$K$55</c:f>
              <c:strCache>
                <c:ptCount val="1"/>
                <c:pt idx="0">
                  <c:v>Harm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'Experiment 2 self vs other'!$K$68:$K$75</c:f>
                <c:numCache>
                  <c:formatCode>General</c:formatCode>
                  <c:ptCount val="8"/>
                  <c:pt idx="0">
                    <c:v>0.27055</c:v>
                  </c:pt>
                  <c:pt idx="1">
                    <c:v>0.15746</c:v>
                  </c:pt>
                  <c:pt idx="2">
                    <c:v>0.07489</c:v>
                  </c:pt>
                  <c:pt idx="3">
                    <c:v>0.27506</c:v>
                  </c:pt>
                  <c:pt idx="4">
                    <c:v>0.17882</c:v>
                  </c:pt>
                  <c:pt idx="5">
                    <c:v>0.21366</c:v>
                  </c:pt>
                  <c:pt idx="6">
                    <c:v>0.07489</c:v>
                  </c:pt>
                  <c:pt idx="7">
                    <c:v>0.23304</c:v>
                  </c:pt>
                </c:numCache>
              </c:numRef>
            </c:plus>
            <c:minus>
              <c:numRef>
                <c:f>'Experiment 2 self vs other'!$K$68:$K$75</c:f>
                <c:numCache>
                  <c:formatCode>General</c:formatCode>
                  <c:ptCount val="8"/>
                  <c:pt idx="0">
                    <c:v>0.27055</c:v>
                  </c:pt>
                  <c:pt idx="1">
                    <c:v>0.15746</c:v>
                  </c:pt>
                  <c:pt idx="2">
                    <c:v>0.07489</c:v>
                  </c:pt>
                  <c:pt idx="3">
                    <c:v>0.27506</c:v>
                  </c:pt>
                  <c:pt idx="4">
                    <c:v>0.17882</c:v>
                  </c:pt>
                  <c:pt idx="5">
                    <c:v>0.21366</c:v>
                  </c:pt>
                  <c:pt idx="6">
                    <c:v>0.07489</c:v>
                  </c:pt>
                  <c:pt idx="7">
                    <c:v>0.23304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'Experiment 2 self vs other'!$H$56:$J$63</c:f>
              <c:multiLvlStrCache>
                <c:ptCount val="8"/>
                <c:lvl>
                  <c:pt idx="0">
                    <c:v>Intentional</c:v>
                  </c:pt>
                  <c:pt idx="1">
                    <c:v>Accidental</c:v>
                  </c:pt>
                  <c:pt idx="2">
                    <c:v>Intentional</c:v>
                  </c:pt>
                  <c:pt idx="3">
                    <c:v>Accidental</c:v>
                  </c:pt>
                  <c:pt idx="4">
                    <c:v>Intentional</c:v>
                  </c:pt>
                  <c:pt idx="5">
                    <c:v>Accidental</c:v>
                  </c:pt>
                  <c:pt idx="6">
                    <c:v>Intentional</c:v>
                  </c:pt>
                  <c:pt idx="7">
                    <c:v>Accidental</c:v>
                  </c:pt>
                </c:lvl>
                <c:lvl>
                  <c:pt idx="0">
                    <c:v>Self</c:v>
                  </c:pt>
                  <c:pt idx="2">
                    <c:v>Other</c:v>
                  </c:pt>
                  <c:pt idx="4">
                    <c:v>Self</c:v>
                  </c:pt>
                  <c:pt idx="6">
                    <c:v>Other</c:v>
                  </c:pt>
                </c:lvl>
                <c:lvl>
                  <c:pt idx="0">
                    <c:v>How morally wrong was what Sam did?</c:v>
                  </c:pt>
                  <c:pt idx="4">
                    <c:v>How morally responsible is Sam for what he did?</c:v>
                  </c:pt>
                </c:lvl>
              </c:multiLvlStrCache>
            </c:multiLvlStrRef>
          </c:cat>
          <c:val>
            <c:numRef>
              <c:f>'Experiment 2 self vs other'!$K$56:$K$63</c:f>
              <c:numCache>
                <c:formatCode>General</c:formatCode>
                <c:ptCount val="8"/>
                <c:pt idx="0">
                  <c:v>3.0909</c:v>
                </c:pt>
                <c:pt idx="1">
                  <c:v>1.5455</c:v>
                </c:pt>
                <c:pt idx="2">
                  <c:v>4.8636</c:v>
                </c:pt>
                <c:pt idx="3">
                  <c:v>2.0455</c:v>
                </c:pt>
                <c:pt idx="4">
                  <c:v>4.3182</c:v>
                </c:pt>
                <c:pt idx="5">
                  <c:v>2.3636</c:v>
                </c:pt>
                <c:pt idx="6">
                  <c:v>4.8636</c:v>
                </c:pt>
                <c:pt idx="7">
                  <c:v>2.6364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EFF-499B-AB8B-F532EEE63CBF}"/>
            </c:ext>
          </c:extLst>
        </c:ser>
        <c:ser>
          <c:idx val="1"/>
          <c:order val="1"/>
          <c:tx>
            <c:strRef>
              <c:f>'Experiment 2 self vs other'!$L$55</c:f>
              <c:strCache>
                <c:ptCount val="1"/>
                <c:pt idx="0">
                  <c:v>Purity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'Experiment 2 self vs other'!$L$68:$L$74</c:f>
                <c:numCache>
                  <c:formatCode>General</c:formatCode>
                  <c:ptCount val="7"/>
                  <c:pt idx="0">
                    <c:v>0.24154</c:v>
                  </c:pt>
                  <c:pt idx="1">
                    <c:v>0.16833</c:v>
                  </c:pt>
                  <c:pt idx="2">
                    <c:v>0.1829</c:v>
                  </c:pt>
                  <c:pt idx="3">
                    <c:v>0.19664</c:v>
                  </c:pt>
                  <c:pt idx="4">
                    <c:v>0.21754</c:v>
                  </c:pt>
                  <c:pt idx="5">
                    <c:v>0.26634</c:v>
                  </c:pt>
                  <c:pt idx="6">
                    <c:v>0.1882</c:v>
                  </c:pt>
                </c:numCache>
              </c:numRef>
            </c:plus>
            <c:minus>
              <c:numRef>
                <c:f>'Experiment 2 self vs other'!$L$68:$L$75</c:f>
                <c:numCache>
                  <c:formatCode>General</c:formatCode>
                  <c:ptCount val="8"/>
                  <c:pt idx="0">
                    <c:v>0.24154</c:v>
                  </c:pt>
                  <c:pt idx="1">
                    <c:v>0.16833</c:v>
                  </c:pt>
                  <c:pt idx="2">
                    <c:v>0.1829</c:v>
                  </c:pt>
                  <c:pt idx="3">
                    <c:v>0.19664</c:v>
                  </c:pt>
                  <c:pt idx="4">
                    <c:v>0.21754</c:v>
                  </c:pt>
                  <c:pt idx="5">
                    <c:v>0.26634</c:v>
                  </c:pt>
                  <c:pt idx="6">
                    <c:v>0.1882</c:v>
                  </c:pt>
                  <c:pt idx="7">
                    <c:v>0.22532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'Experiment 2 self vs other'!$H$56:$J$63</c:f>
              <c:multiLvlStrCache>
                <c:ptCount val="8"/>
                <c:lvl>
                  <c:pt idx="0">
                    <c:v>Intentional</c:v>
                  </c:pt>
                  <c:pt idx="1">
                    <c:v>Accidental</c:v>
                  </c:pt>
                  <c:pt idx="2">
                    <c:v>Intentional</c:v>
                  </c:pt>
                  <c:pt idx="3">
                    <c:v>Accidental</c:v>
                  </c:pt>
                  <c:pt idx="4">
                    <c:v>Intentional</c:v>
                  </c:pt>
                  <c:pt idx="5">
                    <c:v>Accidental</c:v>
                  </c:pt>
                  <c:pt idx="6">
                    <c:v>Intentional</c:v>
                  </c:pt>
                  <c:pt idx="7">
                    <c:v>Accidental</c:v>
                  </c:pt>
                </c:lvl>
                <c:lvl>
                  <c:pt idx="0">
                    <c:v>Self</c:v>
                  </c:pt>
                  <c:pt idx="2">
                    <c:v>Other</c:v>
                  </c:pt>
                  <c:pt idx="4">
                    <c:v>Self</c:v>
                  </c:pt>
                  <c:pt idx="6">
                    <c:v>Other</c:v>
                  </c:pt>
                </c:lvl>
                <c:lvl>
                  <c:pt idx="0">
                    <c:v>How morally wrong was what Sam did?</c:v>
                  </c:pt>
                  <c:pt idx="4">
                    <c:v>How morally responsible is Sam for what he did?</c:v>
                  </c:pt>
                </c:lvl>
              </c:multiLvlStrCache>
            </c:multiLvlStrRef>
          </c:cat>
          <c:val>
            <c:numRef>
              <c:f>'Experiment 2 self vs other'!$L$56:$L$63</c:f>
              <c:numCache>
                <c:formatCode>General</c:formatCode>
                <c:ptCount val="8"/>
                <c:pt idx="0">
                  <c:v>2.9545</c:v>
                </c:pt>
                <c:pt idx="1">
                  <c:v>1.6364</c:v>
                </c:pt>
                <c:pt idx="2">
                  <c:v>4.4545</c:v>
                </c:pt>
                <c:pt idx="3">
                  <c:v>1.7727</c:v>
                </c:pt>
                <c:pt idx="4">
                  <c:v>4.2273</c:v>
                </c:pt>
                <c:pt idx="5">
                  <c:v>2.3182</c:v>
                </c:pt>
                <c:pt idx="6">
                  <c:v>4.7273</c:v>
                </c:pt>
                <c:pt idx="7">
                  <c:v>2.4545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4EFF-499B-AB8B-F532EEE63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2127073176"/>
        <c:axId val="-2126653720"/>
      </c:barChart>
      <c:catAx>
        <c:axId val="-2127073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26653720"/>
        <c:crosses val="autoZero"/>
        <c:auto val="1"/>
        <c:lblAlgn val="ctr"/>
        <c:lblOffset val="100"/>
        <c:noMultiLvlLbl val="0"/>
      </c:catAx>
      <c:valAx>
        <c:axId val="-2126653720"/>
        <c:scaling>
          <c:orientation val="minMax"/>
          <c:max val="5.0"/>
          <c:min val="1.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E"/>
                  <a:t>1= not at all, 5= very</a:t>
                </a:r>
              </a:p>
            </c:rich>
          </c:tx>
          <c:layout>
            <c:manualLayout>
              <c:xMode val="edge"/>
              <c:yMode val="edge"/>
              <c:x val="0.0110486893992436"/>
              <c:y val="0.24537725114124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27073176"/>
        <c:crosses val="autoZero"/>
        <c:crossBetween val="between"/>
        <c:majorUnit val="1.0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860997047651"/>
          <c:y val="0.0105936232933312"/>
          <c:w val="0.494012654316262"/>
          <c:h val="0.09326589985564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1202765</xdr:colOff>
      <xdr:row>84</xdr:row>
      <xdr:rowOff>14940</xdr:rowOff>
    </xdr:from>
    <xdr:to>
      <xdr:col>12</xdr:col>
      <xdr:colOff>812800</xdr:colOff>
      <xdr:row>110</xdr:row>
      <xdr:rowOff>63499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CC757C48-1529-481E-BA7E-7FC38AEA90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12914</xdr:colOff>
      <xdr:row>81</xdr:row>
      <xdr:rowOff>116882</xdr:rowOff>
    </xdr:from>
    <xdr:to>
      <xdr:col>17</xdr:col>
      <xdr:colOff>325119</xdr:colOff>
      <xdr:row>107</xdr:row>
      <xdr:rowOff>40640</xdr:rowOff>
    </xdr:to>
    <xdr:graphicFrame macro="">
      <xdr:nvGraphicFramePr>
        <xdr:cNvPr id="8" name="Chart 7">
          <a:extLst>
            <a:ext uri="{FF2B5EF4-FFF2-40B4-BE49-F238E27FC236}">
              <a16:creationId xmlns="" xmlns:a16="http://schemas.microsoft.com/office/drawing/2014/main" id="{66695809-1286-4FFE-AB49-A31831730B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22"/>
  <sheetViews>
    <sheetView workbookViewId="0">
      <selection activeCell="M108" sqref="M108"/>
    </sheetView>
  </sheetViews>
  <sheetFormatPr baseColWidth="10" defaultColWidth="8.83203125" defaultRowHeight="12" x14ac:dyDescent="0"/>
  <cols>
    <col min="6" max="6" width="21.5" customWidth="1"/>
    <col min="7" max="7" width="22.5" customWidth="1"/>
    <col min="8" max="8" width="23.5" customWidth="1"/>
    <col min="9" max="9" width="28.5" customWidth="1"/>
    <col min="10" max="10" width="25.33203125" customWidth="1"/>
    <col min="11" max="11" width="28.33203125" customWidth="1"/>
    <col min="12" max="12" width="26.1640625" customWidth="1"/>
    <col min="13" max="13" width="27.5" customWidth="1"/>
    <col min="14" max="14" width="19" customWidth="1"/>
    <col min="15" max="15" width="23.6640625" customWidth="1"/>
    <col min="16" max="16" width="21.5" customWidth="1"/>
    <col min="17" max="17" width="17" customWidth="1"/>
    <col min="18" max="18" width="17.33203125" customWidth="1"/>
    <col min="19" max="19" width="15.6640625" customWidth="1"/>
    <col min="20" max="20" width="16.6640625" customWidth="1"/>
    <col min="21" max="21" width="20" customWidth="1"/>
    <col min="22" max="22" width="17.5" customWidth="1"/>
    <col min="23" max="23" width="17.33203125" customWidth="1"/>
    <col min="24" max="24" width="22" customWidth="1"/>
    <col min="25" max="25" width="19.33203125" customWidth="1"/>
    <col min="26" max="26" width="18.5" customWidth="1"/>
    <col min="27" max="27" width="17.6640625" customWidth="1"/>
    <col min="28" max="28" width="14.6640625" customWidth="1"/>
    <col min="29" max="35" width="15.83203125" customWidth="1"/>
  </cols>
  <sheetData>
    <row r="2" spans="2:13">
      <c r="B2" s="10" t="s">
        <v>38</v>
      </c>
      <c r="C2" s="10"/>
    </row>
    <row r="3" spans="2:13" ht="15">
      <c r="B3" s="9" t="s">
        <v>39</v>
      </c>
    </row>
    <row r="4" spans="2:13" ht="15">
      <c r="B4" s="9"/>
      <c r="F4" s="4" t="s">
        <v>64</v>
      </c>
      <c r="G4" s="4"/>
      <c r="H4" s="4"/>
      <c r="I4" s="4"/>
      <c r="J4" s="4"/>
      <c r="K4" s="4"/>
      <c r="L4" s="4"/>
      <c r="M4" s="4"/>
    </row>
    <row r="5" spans="2:13">
      <c r="F5" s="3" t="s">
        <v>29</v>
      </c>
      <c r="G5" s="3"/>
      <c r="H5" s="3"/>
      <c r="I5" s="3"/>
      <c r="J5" s="8" t="s">
        <v>30</v>
      </c>
      <c r="K5" s="8"/>
      <c r="L5" s="8"/>
      <c r="M5" s="8"/>
    </row>
    <row r="6" spans="2:13">
      <c r="B6" s="1" t="s">
        <v>31</v>
      </c>
      <c r="C6" s="1" t="s">
        <v>4</v>
      </c>
      <c r="D6" s="1" t="s">
        <v>5</v>
      </c>
      <c r="E6" s="1"/>
      <c r="F6" s="2" t="s">
        <v>32</v>
      </c>
      <c r="G6" s="2" t="s">
        <v>9</v>
      </c>
      <c r="H6" s="2" t="s">
        <v>33</v>
      </c>
      <c r="I6" s="2" t="s">
        <v>7</v>
      </c>
      <c r="J6" s="5" t="s">
        <v>34</v>
      </c>
      <c r="K6" s="5" t="s">
        <v>8</v>
      </c>
      <c r="L6" s="5" t="s">
        <v>35</v>
      </c>
      <c r="M6" s="5" t="s">
        <v>6</v>
      </c>
    </row>
    <row r="7" spans="2:13" ht="16.5" customHeight="1">
      <c r="B7" s="1">
        <v>1</v>
      </c>
      <c r="C7" s="1">
        <v>20</v>
      </c>
      <c r="D7" s="1" t="s">
        <v>36</v>
      </c>
      <c r="E7" s="1"/>
      <c r="F7" s="14">
        <v>1</v>
      </c>
      <c r="G7" s="14">
        <v>7</v>
      </c>
      <c r="H7" s="14">
        <v>1</v>
      </c>
      <c r="I7" s="14">
        <v>6</v>
      </c>
      <c r="J7" s="1">
        <v>2</v>
      </c>
      <c r="K7" s="1">
        <v>7</v>
      </c>
      <c r="L7" s="1">
        <v>2</v>
      </c>
      <c r="M7" s="1">
        <v>7</v>
      </c>
    </row>
    <row r="8" spans="2:13">
      <c r="B8" s="1">
        <v>2</v>
      </c>
      <c r="C8" s="1">
        <v>19</v>
      </c>
      <c r="D8" s="1" t="s">
        <v>36</v>
      </c>
      <c r="E8" s="1"/>
      <c r="F8" s="14">
        <v>7</v>
      </c>
      <c r="G8" s="14">
        <v>4</v>
      </c>
      <c r="H8" s="14">
        <v>7</v>
      </c>
      <c r="I8" s="14">
        <v>1</v>
      </c>
      <c r="J8" s="1">
        <v>7</v>
      </c>
      <c r="K8" s="1">
        <v>7</v>
      </c>
      <c r="L8" s="1">
        <v>4</v>
      </c>
      <c r="M8" s="1">
        <v>1</v>
      </c>
    </row>
    <row r="9" spans="2:13">
      <c r="B9" s="1">
        <v>3</v>
      </c>
      <c r="C9" s="1">
        <v>0.99</v>
      </c>
      <c r="D9" s="1">
        <v>0.99</v>
      </c>
      <c r="E9" s="1"/>
      <c r="F9" s="14">
        <v>2</v>
      </c>
      <c r="G9" s="14">
        <v>3</v>
      </c>
      <c r="H9" s="14">
        <v>6</v>
      </c>
      <c r="I9" s="14">
        <v>3</v>
      </c>
      <c r="J9" s="1">
        <v>1</v>
      </c>
      <c r="K9" s="1">
        <v>4</v>
      </c>
      <c r="L9" s="1">
        <v>5</v>
      </c>
      <c r="M9" s="1">
        <v>3</v>
      </c>
    </row>
    <row r="10" spans="2:13">
      <c r="B10" s="1">
        <v>4</v>
      </c>
      <c r="C10" s="1">
        <v>0.99</v>
      </c>
      <c r="D10" s="1">
        <v>0.99</v>
      </c>
      <c r="E10" s="1"/>
      <c r="F10" s="14">
        <v>1</v>
      </c>
      <c r="G10" s="14">
        <v>6</v>
      </c>
      <c r="H10" s="14">
        <v>3</v>
      </c>
      <c r="I10" s="14">
        <v>6</v>
      </c>
      <c r="J10" s="1">
        <v>4</v>
      </c>
      <c r="K10" s="1">
        <v>6</v>
      </c>
      <c r="L10" s="1">
        <v>4</v>
      </c>
      <c r="M10" s="1">
        <v>5</v>
      </c>
    </row>
    <row r="11" spans="2:13">
      <c r="B11" s="1">
        <v>5</v>
      </c>
      <c r="C11" s="1">
        <v>21</v>
      </c>
      <c r="D11" s="1" t="s">
        <v>36</v>
      </c>
      <c r="E11" s="1"/>
      <c r="F11" s="14">
        <v>1</v>
      </c>
      <c r="G11" s="14">
        <v>7</v>
      </c>
      <c r="H11" s="14">
        <v>1</v>
      </c>
      <c r="I11" s="14">
        <v>7</v>
      </c>
      <c r="J11" s="1">
        <v>1</v>
      </c>
      <c r="K11" s="1">
        <v>1</v>
      </c>
      <c r="L11" s="1">
        <v>1</v>
      </c>
      <c r="M11" s="1">
        <v>7</v>
      </c>
    </row>
    <row r="12" spans="2:13">
      <c r="B12" s="1">
        <v>6</v>
      </c>
      <c r="C12" s="1">
        <v>20</v>
      </c>
      <c r="D12" s="1" t="s">
        <v>37</v>
      </c>
      <c r="E12" s="1"/>
      <c r="F12" s="14">
        <v>1</v>
      </c>
      <c r="G12" s="14">
        <v>7</v>
      </c>
      <c r="H12" s="14">
        <v>2</v>
      </c>
      <c r="I12" s="14">
        <v>3</v>
      </c>
      <c r="J12" s="1">
        <v>7</v>
      </c>
      <c r="K12" s="1">
        <v>7</v>
      </c>
      <c r="L12" s="1">
        <v>1</v>
      </c>
      <c r="M12" s="1">
        <v>7</v>
      </c>
    </row>
    <row r="13" spans="2:13">
      <c r="B13" s="1">
        <v>7</v>
      </c>
      <c r="C13" s="1">
        <v>20</v>
      </c>
      <c r="D13" s="1" t="s">
        <v>36</v>
      </c>
      <c r="E13" s="1"/>
      <c r="F13" s="14">
        <v>1</v>
      </c>
      <c r="G13" s="14">
        <v>7</v>
      </c>
      <c r="H13" s="14">
        <v>1</v>
      </c>
      <c r="I13" s="14">
        <v>5</v>
      </c>
      <c r="J13" s="1">
        <v>3</v>
      </c>
      <c r="K13" s="1">
        <v>7</v>
      </c>
      <c r="L13" s="1">
        <v>3</v>
      </c>
      <c r="M13" s="1">
        <v>7</v>
      </c>
    </row>
    <row r="14" spans="2:13">
      <c r="B14" s="1">
        <v>8</v>
      </c>
      <c r="C14" s="1">
        <v>18</v>
      </c>
      <c r="D14" s="1" t="s">
        <v>36</v>
      </c>
      <c r="E14" s="1"/>
      <c r="F14" s="14">
        <v>4</v>
      </c>
      <c r="G14" s="14">
        <v>7</v>
      </c>
      <c r="H14" s="14">
        <v>5</v>
      </c>
      <c r="I14" s="14">
        <v>4</v>
      </c>
      <c r="J14" s="1">
        <v>3</v>
      </c>
      <c r="K14" s="1">
        <v>7</v>
      </c>
      <c r="L14" s="1">
        <v>3</v>
      </c>
      <c r="M14" s="1">
        <v>6</v>
      </c>
    </row>
    <row r="15" spans="2:13">
      <c r="B15" s="1">
        <v>9</v>
      </c>
      <c r="C15" s="1">
        <v>19</v>
      </c>
      <c r="D15" s="1" t="s">
        <v>37</v>
      </c>
      <c r="E15" s="1"/>
      <c r="F15" s="14">
        <v>1</v>
      </c>
      <c r="G15" s="14">
        <v>7</v>
      </c>
      <c r="H15" s="14">
        <v>1</v>
      </c>
      <c r="I15" s="14">
        <v>3</v>
      </c>
      <c r="J15" s="1">
        <v>2</v>
      </c>
      <c r="K15" s="1">
        <v>7</v>
      </c>
      <c r="L15" s="1">
        <v>1</v>
      </c>
      <c r="M15" s="1">
        <v>5</v>
      </c>
    </row>
    <row r="16" spans="2:13">
      <c r="B16" s="1">
        <v>10</v>
      </c>
      <c r="C16" s="1">
        <v>19</v>
      </c>
      <c r="D16" s="1" t="s">
        <v>36</v>
      </c>
      <c r="E16" s="1"/>
      <c r="F16" s="14">
        <v>1</v>
      </c>
      <c r="G16" s="14">
        <v>6</v>
      </c>
      <c r="H16" s="14">
        <v>1</v>
      </c>
      <c r="I16" s="14">
        <v>4</v>
      </c>
      <c r="J16" s="1">
        <v>1</v>
      </c>
      <c r="K16" s="1">
        <v>6</v>
      </c>
      <c r="L16" s="1">
        <v>1</v>
      </c>
      <c r="M16" s="1">
        <v>3</v>
      </c>
    </row>
    <row r="17" spans="2:13">
      <c r="B17" s="1">
        <v>11</v>
      </c>
      <c r="C17" s="1">
        <v>21</v>
      </c>
      <c r="D17" s="1" t="s">
        <v>37</v>
      </c>
      <c r="E17" s="1"/>
      <c r="F17" s="14">
        <v>2</v>
      </c>
      <c r="G17" s="14">
        <v>6</v>
      </c>
      <c r="H17" s="14">
        <v>1</v>
      </c>
      <c r="I17" s="14">
        <v>6</v>
      </c>
      <c r="J17" s="1">
        <v>1</v>
      </c>
      <c r="K17" s="1">
        <v>6</v>
      </c>
      <c r="L17" s="1">
        <v>1</v>
      </c>
      <c r="M17" s="1">
        <v>6</v>
      </c>
    </row>
    <row r="18" spans="2:13">
      <c r="B18" s="1">
        <v>12</v>
      </c>
      <c r="C18" s="1">
        <v>34</v>
      </c>
      <c r="D18" s="1" t="s">
        <v>36</v>
      </c>
      <c r="E18" s="1"/>
      <c r="F18" s="14">
        <v>1</v>
      </c>
      <c r="G18" s="14">
        <v>7</v>
      </c>
      <c r="H18" s="14">
        <v>1</v>
      </c>
      <c r="I18" s="14">
        <v>4</v>
      </c>
      <c r="J18" s="1">
        <v>3</v>
      </c>
      <c r="K18" s="1">
        <v>7</v>
      </c>
      <c r="L18" s="1">
        <v>1</v>
      </c>
      <c r="M18" s="1">
        <v>7</v>
      </c>
    </row>
    <row r="19" spans="2:13">
      <c r="B19" s="1">
        <v>13</v>
      </c>
      <c r="C19" s="1">
        <v>19</v>
      </c>
      <c r="D19" s="1" t="s">
        <v>37</v>
      </c>
      <c r="E19" s="1"/>
      <c r="F19" s="14">
        <v>2</v>
      </c>
      <c r="G19" s="14">
        <v>5</v>
      </c>
      <c r="H19" s="14">
        <v>1</v>
      </c>
      <c r="I19" s="14">
        <v>6</v>
      </c>
      <c r="J19" s="1">
        <v>2</v>
      </c>
      <c r="K19" s="1">
        <v>6</v>
      </c>
      <c r="L19" s="1">
        <v>1</v>
      </c>
      <c r="M19" s="1">
        <v>3</v>
      </c>
    </row>
    <row r="20" spans="2:13">
      <c r="B20" s="1">
        <v>14</v>
      </c>
      <c r="C20" s="1">
        <v>18</v>
      </c>
      <c r="D20" s="1" t="s">
        <v>36</v>
      </c>
      <c r="E20" s="1"/>
      <c r="F20" s="14">
        <v>7</v>
      </c>
      <c r="G20" s="14">
        <v>6</v>
      </c>
      <c r="H20" s="14">
        <v>1</v>
      </c>
      <c r="I20" s="14">
        <v>5</v>
      </c>
      <c r="J20" s="1">
        <v>1</v>
      </c>
      <c r="K20" s="1">
        <v>6</v>
      </c>
      <c r="L20" s="1">
        <v>2</v>
      </c>
      <c r="M20" s="1">
        <v>7</v>
      </c>
    </row>
    <row r="21" spans="2:13">
      <c r="B21" s="1">
        <v>15</v>
      </c>
      <c r="C21" s="1">
        <v>18</v>
      </c>
      <c r="D21" s="1" t="s">
        <v>36</v>
      </c>
      <c r="E21" s="1"/>
      <c r="F21" s="14">
        <v>2</v>
      </c>
      <c r="G21" s="14">
        <v>1</v>
      </c>
      <c r="H21" s="14">
        <v>3</v>
      </c>
      <c r="I21" s="14">
        <v>7</v>
      </c>
      <c r="J21" s="1">
        <v>2</v>
      </c>
      <c r="K21" s="1">
        <v>1</v>
      </c>
      <c r="L21" s="1">
        <v>1</v>
      </c>
      <c r="M21" s="1">
        <v>1</v>
      </c>
    </row>
    <row r="22" spans="2:13">
      <c r="B22" s="1">
        <v>16</v>
      </c>
      <c r="C22" s="1">
        <v>19</v>
      </c>
      <c r="D22" s="1" t="s">
        <v>37</v>
      </c>
      <c r="E22" s="1"/>
      <c r="F22" s="14">
        <v>4</v>
      </c>
      <c r="G22" s="14">
        <v>7</v>
      </c>
      <c r="H22" s="14">
        <v>1</v>
      </c>
      <c r="I22" s="14">
        <v>7</v>
      </c>
      <c r="J22" s="1">
        <v>5</v>
      </c>
      <c r="K22" s="1">
        <v>7</v>
      </c>
      <c r="L22" s="1">
        <v>1</v>
      </c>
      <c r="M22" s="1">
        <v>7</v>
      </c>
    </row>
    <row r="23" spans="2:13">
      <c r="B23" s="1">
        <v>17</v>
      </c>
      <c r="C23" s="1">
        <v>18</v>
      </c>
      <c r="D23" s="1" t="s">
        <v>37</v>
      </c>
      <c r="E23" s="1"/>
      <c r="F23" s="14">
        <v>1</v>
      </c>
      <c r="G23" s="14">
        <v>6</v>
      </c>
      <c r="H23" s="14">
        <v>1</v>
      </c>
      <c r="I23" s="14">
        <v>5</v>
      </c>
      <c r="J23" s="1">
        <v>1</v>
      </c>
      <c r="K23" s="1">
        <v>6</v>
      </c>
      <c r="L23" s="1">
        <v>1</v>
      </c>
      <c r="M23" s="1">
        <v>5</v>
      </c>
    </row>
    <row r="24" spans="2:13">
      <c r="B24" s="1">
        <v>18</v>
      </c>
      <c r="C24" s="1">
        <v>19</v>
      </c>
      <c r="D24" s="1" t="s">
        <v>37</v>
      </c>
      <c r="E24" s="1"/>
      <c r="F24" s="14">
        <v>1</v>
      </c>
      <c r="G24" s="14">
        <v>7</v>
      </c>
      <c r="H24" s="14">
        <v>4</v>
      </c>
      <c r="I24" s="14">
        <v>7</v>
      </c>
      <c r="J24" s="1">
        <v>1</v>
      </c>
      <c r="K24" s="1">
        <v>7</v>
      </c>
      <c r="L24" s="1">
        <v>5</v>
      </c>
      <c r="M24" s="1">
        <v>7</v>
      </c>
    </row>
    <row r="25" spans="2:13">
      <c r="B25" s="1">
        <v>19</v>
      </c>
      <c r="C25" s="1">
        <v>48</v>
      </c>
      <c r="D25" s="1" t="s">
        <v>37</v>
      </c>
      <c r="E25" s="1"/>
      <c r="F25" s="14">
        <v>1</v>
      </c>
      <c r="G25" s="14">
        <v>7</v>
      </c>
      <c r="H25" s="14">
        <v>1</v>
      </c>
      <c r="I25" s="14">
        <v>1</v>
      </c>
      <c r="J25" s="1">
        <v>1</v>
      </c>
      <c r="K25" s="1">
        <v>7</v>
      </c>
      <c r="L25" s="1">
        <v>1</v>
      </c>
      <c r="M25" s="1">
        <v>1</v>
      </c>
    </row>
    <row r="26" spans="2:13">
      <c r="B26" s="1">
        <v>20</v>
      </c>
      <c r="C26" s="1">
        <v>19</v>
      </c>
      <c r="D26" s="1" t="s">
        <v>37</v>
      </c>
      <c r="E26" s="1"/>
      <c r="F26" s="14">
        <v>7</v>
      </c>
      <c r="G26" s="14">
        <v>5</v>
      </c>
      <c r="H26" s="14">
        <v>1</v>
      </c>
      <c r="I26" s="14">
        <v>5</v>
      </c>
      <c r="J26" s="1">
        <v>1</v>
      </c>
      <c r="K26" s="1">
        <v>7</v>
      </c>
      <c r="L26" s="1">
        <v>3</v>
      </c>
      <c r="M26" s="1">
        <v>7</v>
      </c>
    </row>
    <row r="27" spans="2:13">
      <c r="B27" s="1">
        <v>21</v>
      </c>
      <c r="C27" s="1">
        <v>20</v>
      </c>
      <c r="D27" s="1" t="s">
        <v>37</v>
      </c>
      <c r="E27" s="1"/>
      <c r="F27" s="14">
        <v>1</v>
      </c>
      <c r="G27" s="14">
        <v>7</v>
      </c>
      <c r="H27" s="14">
        <v>1</v>
      </c>
      <c r="I27" s="14">
        <v>7</v>
      </c>
      <c r="J27" s="1">
        <v>2</v>
      </c>
      <c r="K27" s="1">
        <v>7</v>
      </c>
      <c r="L27" s="1">
        <v>1</v>
      </c>
      <c r="M27" s="1">
        <v>7</v>
      </c>
    </row>
    <row r="28" spans="2:13">
      <c r="B28" s="1">
        <v>22</v>
      </c>
      <c r="C28" s="1">
        <v>24</v>
      </c>
      <c r="D28" s="1" t="s">
        <v>36</v>
      </c>
      <c r="E28" s="1"/>
      <c r="F28" s="14">
        <v>7</v>
      </c>
      <c r="G28" s="14">
        <v>7</v>
      </c>
      <c r="H28" s="14">
        <v>2</v>
      </c>
      <c r="I28" s="14">
        <v>7</v>
      </c>
      <c r="J28" s="1">
        <v>2</v>
      </c>
      <c r="K28" s="1">
        <v>7</v>
      </c>
      <c r="L28" s="1">
        <v>2</v>
      </c>
      <c r="M28" s="1">
        <v>7</v>
      </c>
    </row>
    <row r="29" spans="2:13">
      <c r="B29" s="1">
        <v>23</v>
      </c>
      <c r="C29" s="1">
        <v>23</v>
      </c>
      <c r="D29" s="1" t="s">
        <v>36</v>
      </c>
      <c r="E29" s="1"/>
      <c r="F29" s="14">
        <v>1</v>
      </c>
      <c r="G29" s="14">
        <v>7</v>
      </c>
      <c r="H29" s="14">
        <v>1</v>
      </c>
      <c r="I29" s="14">
        <v>7</v>
      </c>
      <c r="J29" s="1">
        <v>2</v>
      </c>
      <c r="K29" s="1">
        <v>7</v>
      </c>
      <c r="L29" s="1">
        <v>1</v>
      </c>
      <c r="M29" s="1">
        <v>7</v>
      </c>
    </row>
    <row r="30" spans="2:13">
      <c r="B30" s="1">
        <v>24</v>
      </c>
      <c r="C30" s="1">
        <v>31</v>
      </c>
      <c r="D30" s="1" t="s">
        <v>36</v>
      </c>
      <c r="E30" s="1"/>
      <c r="F30" s="14">
        <v>1</v>
      </c>
      <c r="G30" s="14">
        <v>7</v>
      </c>
      <c r="H30" s="14">
        <v>1</v>
      </c>
      <c r="I30" s="14">
        <v>1</v>
      </c>
      <c r="J30" s="1">
        <v>1</v>
      </c>
      <c r="K30" s="1">
        <v>7</v>
      </c>
      <c r="L30" s="1">
        <v>1</v>
      </c>
      <c r="M30" s="1">
        <v>1</v>
      </c>
    </row>
    <row r="31" spans="2:13">
      <c r="B31" s="1">
        <v>25</v>
      </c>
      <c r="C31" s="1">
        <v>26</v>
      </c>
      <c r="D31" s="1" t="s">
        <v>36</v>
      </c>
      <c r="E31" s="1"/>
      <c r="F31" s="14">
        <v>1</v>
      </c>
      <c r="G31" s="14">
        <v>7</v>
      </c>
      <c r="H31" s="14">
        <v>1</v>
      </c>
      <c r="I31" s="14">
        <v>1</v>
      </c>
      <c r="J31" s="1">
        <v>1</v>
      </c>
      <c r="K31" s="1">
        <v>7</v>
      </c>
      <c r="L31" s="1">
        <v>1</v>
      </c>
      <c r="M31" s="1">
        <v>1</v>
      </c>
    </row>
    <row r="32" spans="2:13">
      <c r="B32" s="1">
        <v>26</v>
      </c>
      <c r="C32" s="1">
        <v>18</v>
      </c>
      <c r="D32" s="1" t="s">
        <v>37</v>
      </c>
      <c r="E32" s="1"/>
      <c r="F32" s="14">
        <v>1</v>
      </c>
      <c r="G32" s="14">
        <v>7</v>
      </c>
      <c r="H32" s="14">
        <v>1</v>
      </c>
      <c r="I32" s="14">
        <v>5</v>
      </c>
      <c r="J32" s="1">
        <v>4</v>
      </c>
      <c r="K32" s="1">
        <v>7</v>
      </c>
      <c r="L32" s="1">
        <v>1</v>
      </c>
      <c r="M32" s="1">
        <v>7</v>
      </c>
    </row>
    <row r="33" spans="2:13">
      <c r="B33" s="1">
        <v>27</v>
      </c>
      <c r="C33" s="1">
        <v>30</v>
      </c>
      <c r="D33" s="1" t="s">
        <v>36</v>
      </c>
      <c r="E33" s="1"/>
      <c r="F33" s="14">
        <v>1</v>
      </c>
      <c r="G33" s="14">
        <v>6</v>
      </c>
      <c r="H33" s="14">
        <v>2</v>
      </c>
      <c r="I33" s="14">
        <v>6</v>
      </c>
      <c r="J33" s="1">
        <v>2</v>
      </c>
      <c r="K33" s="1">
        <v>7</v>
      </c>
      <c r="L33" s="1">
        <v>2</v>
      </c>
      <c r="M33" s="1">
        <v>7</v>
      </c>
    </row>
    <row r="34" spans="2:13">
      <c r="B34" s="1">
        <v>28</v>
      </c>
      <c r="C34" s="1">
        <v>32</v>
      </c>
      <c r="D34" s="1" t="s">
        <v>36</v>
      </c>
      <c r="E34" s="1"/>
      <c r="F34" s="14">
        <v>1</v>
      </c>
      <c r="G34" s="14">
        <v>7</v>
      </c>
      <c r="H34" s="14">
        <v>1</v>
      </c>
      <c r="I34" s="14">
        <v>1</v>
      </c>
      <c r="J34" s="1">
        <v>1</v>
      </c>
      <c r="K34" s="1">
        <v>7</v>
      </c>
      <c r="L34" s="1">
        <v>1</v>
      </c>
      <c r="M34" s="1">
        <v>1</v>
      </c>
    </row>
    <row r="35" spans="2:13">
      <c r="B35" s="1">
        <v>29</v>
      </c>
      <c r="C35" s="1">
        <v>23</v>
      </c>
      <c r="D35" s="1" t="s">
        <v>36</v>
      </c>
      <c r="E35" s="1"/>
      <c r="F35" s="14">
        <v>1</v>
      </c>
      <c r="G35" s="14">
        <v>7</v>
      </c>
      <c r="H35" s="14">
        <v>4</v>
      </c>
      <c r="I35" s="14">
        <v>4</v>
      </c>
      <c r="J35" s="1">
        <v>1</v>
      </c>
      <c r="K35" s="1">
        <v>7</v>
      </c>
      <c r="L35" s="1">
        <v>4</v>
      </c>
      <c r="M35" s="1">
        <v>4</v>
      </c>
    </row>
    <row r="36" spans="2:13">
      <c r="B36" s="1">
        <v>30</v>
      </c>
      <c r="C36" s="1">
        <v>22</v>
      </c>
      <c r="D36" s="1" t="s">
        <v>37</v>
      </c>
      <c r="E36" s="1"/>
      <c r="F36" s="14">
        <v>1</v>
      </c>
      <c r="G36" s="14">
        <v>7</v>
      </c>
      <c r="H36" s="14">
        <v>1</v>
      </c>
      <c r="I36" s="14">
        <v>1</v>
      </c>
      <c r="J36" s="1">
        <v>5</v>
      </c>
      <c r="K36" s="1">
        <v>7</v>
      </c>
      <c r="L36" s="1">
        <v>2</v>
      </c>
      <c r="M36" s="1">
        <v>7</v>
      </c>
    </row>
    <row r="37" spans="2:13">
      <c r="B37" s="1">
        <v>31</v>
      </c>
      <c r="C37" s="1">
        <v>58</v>
      </c>
      <c r="D37" s="1" t="s">
        <v>36</v>
      </c>
      <c r="E37" s="1"/>
      <c r="F37" s="14">
        <v>1</v>
      </c>
      <c r="G37" s="14">
        <v>7</v>
      </c>
      <c r="H37" s="14">
        <v>1</v>
      </c>
      <c r="I37" s="14">
        <v>1</v>
      </c>
      <c r="J37" s="1">
        <v>1</v>
      </c>
      <c r="K37" s="1">
        <v>1</v>
      </c>
      <c r="L37" s="1">
        <v>5</v>
      </c>
      <c r="M37" s="1">
        <v>1</v>
      </c>
    </row>
    <row r="38" spans="2:13">
      <c r="B38" s="1">
        <v>32</v>
      </c>
      <c r="C38" s="1">
        <v>20</v>
      </c>
      <c r="D38" s="1" t="s">
        <v>36</v>
      </c>
      <c r="E38" s="1"/>
      <c r="F38" s="14">
        <v>1</v>
      </c>
      <c r="G38" s="14">
        <v>7</v>
      </c>
      <c r="H38" s="14">
        <v>1</v>
      </c>
      <c r="I38" s="14">
        <v>6</v>
      </c>
      <c r="J38" s="1">
        <v>7</v>
      </c>
      <c r="K38" s="1">
        <v>7</v>
      </c>
      <c r="L38" s="1">
        <v>7</v>
      </c>
      <c r="M38" s="1">
        <v>7</v>
      </c>
    </row>
    <row r="39" spans="2:13">
      <c r="B39" s="1">
        <v>33</v>
      </c>
      <c r="C39" s="1">
        <v>34</v>
      </c>
      <c r="D39" s="1" t="s">
        <v>36</v>
      </c>
      <c r="E39" s="1"/>
      <c r="F39" s="14">
        <v>2</v>
      </c>
      <c r="G39" s="14">
        <v>7</v>
      </c>
      <c r="H39" s="14">
        <v>2</v>
      </c>
      <c r="I39" s="14">
        <v>7</v>
      </c>
      <c r="J39" s="1">
        <v>3</v>
      </c>
      <c r="K39" s="1">
        <v>6</v>
      </c>
      <c r="L39" s="1">
        <v>3</v>
      </c>
      <c r="M39" s="1">
        <v>7</v>
      </c>
    </row>
    <row r="40" spans="2:13">
      <c r="B40" s="1">
        <v>34</v>
      </c>
      <c r="C40" s="1">
        <v>40</v>
      </c>
      <c r="D40" s="1" t="s">
        <v>36</v>
      </c>
      <c r="E40" s="1"/>
      <c r="F40" s="14">
        <v>3</v>
      </c>
      <c r="G40" s="14">
        <v>7</v>
      </c>
      <c r="H40" s="14">
        <v>4</v>
      </c>
      <c r="I40" s="14">
        <v>4</v>
      </c>
      <c r="J40" s="1">
        <v>3</v>
      </c>
      <c r="K40" s="1">
        <v>7</v>
      </c>
      <c r="L40" s="1">
        <v>2</v>
      </c>
      <c r="M40" s="1">
        <v>7</v>
      </c>
    </row>
    <row r="41" spans="2:13">
      <c r="B41" s="1">
        <v>35</v>
      </c>
      <c r="C41" s="1">
        <v>51</v>
      </c>
      <c r="D41" s="1" t="s">
        <v>36</v>
      </c>
      <c r="E41" s="1"/>
      <c r="F41" s="14">
        <v>1</v>
      </c>
      <c r="G41" s="14">
        <v>7</v>
      </c>
      <c r="H41" s="14">
        <v>1</v>
      </c>
      <c r="I41" s="14">
        <v>4</v>
      </c>
      <c r="J41" s="1">
        <v>1</v>
      </c>
      <c r="K41" s="1">
        <v>7</v>
      </c>
      <c r="L41" s="1">
        <v>1</v>
      </c>
      <c r="M41" s="1">
        <v>6</v>
      </c>
    </row>
    <row r="42" spans="2:13">
      <c r="B42" s="1">
        <v>36</v>
      </c>
      <c r="C42" s="1">
        <v>18</v>
      </c>
      <c r="D42" s="1" t="s">
        <v>36</v>
      </c>
      <c r="E42" s="1"/>
      <c r="F42" s="14">
        <v>1</v>
      </c>
      <c r="G42" s="14">
        <v>7</v>
      </c>
      <c r="H42" s="14">
        <v>1</v>
      </c>
      <c r="I42" s="14">
        <v>6</v>
      </c>
      <c r="J42" s="1">
        <v>1</v>
      </c>
      <c r="K42" s="1">
        <v>7</v>
      </c>
      <c r="L42" s="1">
        <v>1</v>
      </c>
      <c r="M42" s="1">
        <v>6</v>
      </c>
    </row>
    <row r="43" spans="2:13">
      <c r="B43" s="1">
        <v>37</v>
      </c>
      <c r="C43" s="1">
        <v>31</v>
      </c>
      <c r="D43" s="1" t="s">
        <v>37</v>
      </c>
      <c r="E43" s="1"/>
      <c r="F43" s="14">
        <v>6</v>
      </c>
      <c r="G43" s="14">
        <v>6</v>
      </c>
      <c r="H43" s="14">
        <v>5</v>
      </c>
      <c r="I43" s="14">
        <v>6</v>
      </c>
      <c r="J43" s="1">
        <v>6</v>
      </c>
      <c r="K43" s="1">
        <v>6</v>
      </c>
      <c r="L43" s="1">
        <v>5</v>
      </c>
      <c r="M43" s="1">
        <v>6</v>
      </c>
    </row>
    <row r="44" spans="2:13">
      <c r="B44" s="1">
        <v>38</v>
      </c>
      <c r="C44" s="1">
        <v>28</v>
      </c>
      <c r="D44" s="1" t="s">
        <v>37</v>
      </c>
      <c r="E44" s="1"/>
      <c r="F44" s="14">
        <v>1</v>
      </c>
      <c r="G44" s="14">
        <v>7</v>
      </c>
      <c r="H44" s="14">
        <v>1</v>
      </c>
      <c r="I44" s="14">
        <v>6</v>
      </c>
      <c r="J44" s="1">
        <v>1</v>
      </c>
      <c r="K44" s="1">
        <v>7</v>
      </c>
      <c r="L44" s="1">
        <v>1</v>
      </c>
      <c r="M44" s="1">
        <v>6</v>
      </c>
    </row>
    <row r="45" spans="2:13">
      <c r="B45" s="1">
        <v>39</v>
      </c>
      <c r="C45" s="1">
        <v>20</v>
      </c>
      <c r="D45" s="1" t="s">
        <v>37</v>
      </c>
      <c r="E45" s="1"/>
      <c r="F45" s="14">
        <v>1</v>
      </c>
      <c r="G45" s="14">
        <v>7</v>
      </c>
      <c r="H45" s="14">
        <v>1</v>
      </c>
      <c r="I45" s="14">
        <v>2</v>
      </c>
      <c r="J45" s="1">
        <v>2</v>
      </c>
      <c r="K45" s="1">
        <v>7</v>
      </c>
      <c r="L45" s="1">
        <v>1</v>
      </c>
      <c r="M45" s="1">
        <v>7</v>
      </c>
    </row>
    <row r="49" spans="6:13">
      <c r="F49" s="6" t="s">
        <v>61</v>
      </c>
      <c r="G49" s="6"/>
      <c r="H49" s="6"/>
      <c r="I49" s="6"/>
      <c r="J49" s="6"/>
      <c r="K49" s="6"/>
      <c r="L49" s="6"/>
      <c r="M49" s="6"/>
    </row>
    <row r="50" spans="6:13">
      <c r="F50" s="6" t="s">
        <v>62</v>
      </c>
      <c r="G50" s="6"/>
      <c r="H50" s="6"/>
      <c r="I50" s="6"/>
      <c r="J50" s="6" t="s">
        <v>63</v>
      </c>
      <c r="K50" s="6"/>
      <c r="L50" s="6"/>
      <c r="M50" s="6"/>
    </row>
    <row r="51" spans="6:13">
      <c r="G51" t="s">
        <v>40</v>
      </c>
      <c r="K51" t="s">
        <v>40</v>
      </c>
    </row>
    <row r="52" spans="6:13">
      <c r="G52" t="s">
        <v>42</v>
      </c>
      <c r="I52" t="s">
        <v>43</v>
      </c>
      <c r="K52" t="s">
        <v>42</v>
      </c>
      <c r="M52" t="s">
        <v>43</v>
      </c>
    </row>
    <row r="53" spans="6:13">
      <c r="G53" t="s">
        <v>44</v>
      </c>
      <c r="H53" t="s">
        <v>45</v>
      </c>
      <c r="I53" t="s">
        <v>44</v>
      </c>
      <c r="K53" t="s">
        <v>44</v>
      </c>
      <c r="L53" t="s">
        <v>45</v>
      </c>
      <c r="M53" t="s">
        <v>44</v>
      </c>
    </row>
    <row r="54" spans="6:13">
      <c r="F54" t="s">
        <v>46</v>
      </c>
      <c r="G54" s="11">
        <v>2.0769000000000002</v>
      </c>
      <c r="H54" s="7">
        <v>0.31896000000000002</v>
      </c>
      <c r="I54">
        <v>1.9918899999999999</v>
      </c>
      <c r="J54" t="s">
        <v>52</v>
      </c>
      <c r="K54" s="11">
        <v>2.4359000000000002</v>
      </c>
      <c r="L54" s="7">
        <v>0.29798000000000002</v>
      </c>
      <c r="M54">
        <v>1.8608800000000001</v>
      </c>
    </row>
    <row r="55" spans="6:13">
      <c r="F55" t="s">
        <v>47</v>
      </c>
      <c r="G55" s="11">
        <v>6.3845999999999998</v>
      </c>
      <c r="H55" s="7">
        <v>0.20326</v>
      </c>
      <c r="I55">
        <v>1.26938</v>
      </c>
      <c r="J55" t="s">
        <v>53</v>
      </c>
      <c r="K55" s="11">
        <v>6.2564000000000002</v>
      </c>
      <c r="L55" s="7">
        <v>0.26418999999999998</v>
      </c>
      <c r="M55">
        <v>1.64985</v>
      </c>
    </row>
    <row r="56" spans="6:13">
      <c r="F56" t="s">
        <v>48</v>
      </c>
      <c r="G56" s="11">
        <v>1.9231</v>
      </c>
      <c r="H56" s="7">
        <v>0.25816</v>
      </c>
      <c r="I56">
        <v>1.6122000000000001</v>
      </c>
      <c r="J56" t="s">
        <v>54</v>
      </c>
      <c r="K56" s="11">
        <v>2.1537999999999999</v>
      </c>
      <c r="L56" s="7">
        <v>0.25594</v>
      </c>
      <c r="M56">
        <v>1.59833</v>
      </c>
    </row>
    <row r="57" spans="6:13">
      <c r="F57" t="s">
        <v>49</v>
      </c>
      <c r="G57" s="11">
        <v>4.5385</v>
      </c>
      <c r="H57" s="7">
        <v>0.34037000000000001</v>
      </c>
      <c r="I57">
        <v>2.12561</v>
      </c>
      <c r="J57" t="s">
        <v>55</v>
      </c>
      <c r="K57" s="11">
        <v>5.2308000000000003</v>
      </c>
      <c r="L57" s="7">
        <v>0.37185000000000001</v>
      </c>
      <c r="M57">
        <v>2.3222200000000002</v>
      </c>
    </row>
    <row r="58" spans="6:13">
      <c r="F58" t="s">
        <v>51</v>
      </c>
      <c r="G58" t="s">
        <v>51</v>
      </c>
      <c r="J58" t="s">
        <v>51</v>
      </c>
      <c r="K58" t="s">
        <v>51</v>
      </c>
    </row>
    <row r="61" spans="6:13">
      <c r="F61" s="18"/>
      <c r="G61" s="18"/>
      <c r="H61" s="18"/>
    </row>
    <row r="62" spans="6:13">
      <c r="F62" s="18"/>
      <c r="G62" s="18"/>
      <c r="H62" s="18"/>
    </row>
    <row r="63" spans="6:13">
      <c r="F63" s="18"/>
      <c r="G63" s="18"/>
      <c r="H63" s="18"/>
    </row>
    <row r="64" spans="6:13">
      <c r="F64" s="18"/>
      <c r="G64" s="18"/>
      <c r="H64" s="18"/>
      <c r="I64" t="s">
        <v>42</v>
      </c>
      <c r="K64" s="18"/>
      <c r="L64" s="18"/>
    </row>
    <row r="65" spans="6:12">
      <c r="F65" s="18"/>
      <c r="G65" s="18"/>
      <c r="H65" s="18"/>
      <c r="K65" t="s">
        <v>56</v>
      </c>
      <c r="L65" t="s">
        <v>57</v>
      </c>
    </row>
    <row r="66" spans="6:12">
      <c r="F66" s="18"/>
      <c r="G66" s="18"/>
      <c r="H66" s="18"/>
      <c r="I66" t="s">
        <v>90</v>
      </c>
      <c r="J66" t="s">
        <v>58</v>
      </c>
      <c r="K66" s="11">
        <v>6.3845999999999998</v>
      </c>
      <c r="L66" s="11">
        <v>4.5385</v>
      </c>
    </row>
    <row r="67" spans="6:12">
      <c r="F67" s="18"/>
      <c r="G67" s="18"/>
      <c r="H67" s="18"/>
      <c r="J67" t="s">
        <v>59</v>
      </c>
      <c r="K67" s="11">
        <v>2.0769000000000002</v>
      </c>
      <c r="L67" s="11">
        <v>1.9231</v>
      </c>
    </row>
    <row r="68" spans="6:12">
      <c r="F68" s="18"/>
      <c r="G68" s="18"/>
      <c r="H68" s="18"/>
      <c r="I68" t="s">
        <v>91</v>
      </c>
      <c r="J68" t="s">
        <v>58</v>
      </c>
      <c r="K68" s="11">
        <v>6.2564000000000002</v>
      </c>
      <c r="L68" s="11">
        <v>5.2308000000000003</v>
      </c>
    </row>
    <row r="69" spans="6:12">
      <c r="F69" s="18"/>
      <c r="G69" s="18"/>
      <c r="H69" s="18"/>
      <c r="J69" t="s">
        <v>59</v>
      </c>
      <c r="K69" s="11">
        <v>2.4359000000000002</v>
      </c>
      <c r="L69" s="11">
        <v>2.1537999999999999</v>
      </c>
    </row>
    <row r="70" spans="6:12">
      <c r="F70" s="18"/>
      <c r="G70" s="18"/>
      <c r="H70" s="18"/>
    </row>
    <row r="71" spans="6:12">
      <c r="F71" s="18"/>
      <c r="G71" s="18"/>
      <c r="H71" s="18"/>
    </row>
    <row r="72" spans="6:12">
      <c r="F72" s="18"/>
      <c r="G72" s="18"/>
      <c r="H72" s="18"/>
    </row>
    <row r="73" spans="6:12">
      <c r="F73" s="18"/>
      <c r="G73" s="18"/>
      <c r="H73" s="18"/>
    </row>
    <row r="74" spans="6:12">
      <c r="F74" s="18"/>
      <c r="G74" s="18"/>
      <c r="H74" s="18"/>
      <c r="J74" t="s">
        <v>60</v>
      </c>
    </row>
    <row r="75" spans="6:12">
      <c r="F75" s="18"/>
      <c r="G75" s="18"/>
      <c r="H75" s="18"/>
      <c r="K75" t="s">
        <v>56</v>
      </c>
      <c r="L75" t="s">
        <v>57</v>
      </c>
    </row>
    <row r="76" spans="6:12">
      <c r="F76" s="18"/>
      <c r="G76" s="18"/>
      <c r="H76" s="18"/>
      <c r="I76" t="s">
        <v>90</v>
      </c>
      <c r="J76" t="s">
        <v>58</v>
      </c>
      <c r="K76" s="7">
        <v>0.20326</v>
      </c>
      <c r="L76" s="7">
        <v>0.34037000000000001</v>
      </c>
    </row>
    <row r="77" spans="6:12">
      <c r="F77" s="18"/>
      <c r="G77" s="18"/>
      <c r="H77" s="18"/>
      <c r="J77" t="s">
        <v>59</v>
      </c>
      <c r="K77" s="7">
        <v>0.31896000000000002</v>
      </c>
      <c r="L77" s="7">
        <v>0.25816</v>
      </c>
    </row>
    <row r="78" spans="6:12">
      <c r="F78" s="18"/>
      <c r="G78" s="18"/>
      <c r="H78" s="18"/>
      <c r="I78" t="s">
        <v>91</v>
      </c>
      <c r="J78" t="s">
        <v>58</v>
      </c>
      <c r="K78" s="7">
        <v>0.26418999999999998</v>
      </c>
      <c r="L78" s="7">
        <v>0.37185000000000001</v>
      </c>
    </row>
    <row r="79" spans="6:12">
      <c r="F79" s="18"/>
      <c r="G79" s="18"/>
      <c r="H79" s="18"/>
      <c r="J79" t="s">
        <v>59</v>
      </c>
      <c r="K79" s="7">
        <v>0.29798000000000002</v>
      </c>
      <c r="L79" s="7">
        <v>0.25594</v>
      </c>
    </row>
    <row r="80" spans="6:12">
      <c r="F80" s="18"/>
      <c r="G80" s="18"/>
      <c r="H80" s="18"/>
    </row>
    <row r="102" spans="6:10">
      <c r="F102" s="18"/>
      <c r="G102" s="18"/>
      <c r="H102" s="18"/>
      <c r="I102" s="18"/>
      <c r="J102" s="18"/>
    </row>
    <row r="103" spans="6:10">
      <c r="F103" s="18"/>
      <c r="G103" s="18"/>
      <c r="H103" s="18"/>
      <c r="I103" s="18"/>
      <c r="J103" s="18"/>
    </row>
    <row r="104" spans="6:10">
      <c r="F104" s="18"/>
      <c r="G104" s="18"/>
      <c r="H104" s="18"/>
      <c r="I104" s="18"/>
      <c r="J104" s="18"/>
    </row>
    <row r="105" spans="6:10">
      <c r="F105" s="18"/>
      <c r="G105" s="18"/>
      <c r="H105" s="18"/>
      <c r="I105" s="18"/>
      <c r="J105" s="18"/>
    </row>
    <row r="106" spans="6:10">
      <c r="F106" s="18"/>
      <c r="G106" s="18"/>
      <c r="H106" s="18"/>
      <c r="I106" s="18"/>
      <c r="J106" s="18"/>
    </row>
    <row r="107" spans="6:10">
      <c r="F107" s="18"/>
      <c r="G107" s="18"/>
      <c r="H107" s="18"/>
      <c r="I107" s="18"/>
      <c r="J107" s="18"/>
    </row>
    <row r="108" spans="6:10">
      <c r="F108" s="18"/>
      <c r="G108" s="18"/>
      <c r="H108" s="18"/>
      <c r="I108" s="18"/>
      <c r="J108" s="18"/>
    </row>
    <row r="109" spans="6:10">
      <c r="F109" s="18"/>
      <c r="G109" s="18"/>
      <c r="H109" s="18"/>
      <c r="I109" s="18"/>
      <c r="J109" s="18"/>
    </row>
    <row r="110" spans="6:10">
      <c r="F110" s="18"/>
      <c r="G110" s="18"/>
      <c r="H110" s="18"/>
      <c r="I110" s="18"/>
      <c r="J110" s="18"/>
    </row>
    <row r="111" spans="6:10">
      <c r="F111" s="18"/>
      <c r="G111" s="18"/>
      <c r="H111" s="18"/>
      <c r="I111" s="18"/>
      <c r="J111" s="18"/>
    </row>
    <row r="112" spans="6:10">
      <c r="F112" s="18"/>
      <c r="G112" s="18"/>
      <c r="H112" s="18"/>
      <c r="I112" s="18"/>
      <c r="J112" s="18"/>
    </row>
    <row r="113" spans="6:10">
      <c r="F113" s="18"/>
      <c r="G113" s="18"/>
      <c r="H113" s="18"/>
      <c r="I113" s="18"/>
      <c r="J113" s="18"/>
    </row>
    <row r="114" spans="6:10">
      <c r="F114" s="18"/>
      <c r="G114" s="18"/>
      <c r="H114" s="18"/>
      <c r="I114" s="18"/>
      <c r="J114" s="18"/>
    </row>
    <row r="115" spans="6:10">
      <c r="F115" s="18"/>
      <c r="G115" s="18"/>
      <c r="H115" s="18"/>
      <c r="I115" s="18"/>
      <c r="J115" s="18"/>
    </row>
    <row r="116" spans="6:10">
      <c r="F116" s="18"/>
      <c r="G116" s="18"/>
      <c r="H116" s="18"/>
      <c r="I116" s="18"/>
      <c r="J116" s="18"/>
    </row>
    <row r="117" spans="6:10">
      <c r="F117" s="18"/>
      <c r="G117" s="18"/>
      <c r="H117" s="18"/>
      <c r="I117" s="18"/>
      <c r="J117" s="18"/>
    </row>
    <row r="118" spans="6:10">
      <c r="F118" s="18"/>
      <c r="G118" s="18"/>
      <c r="H118" s="18"/>
      <c r="I118" s="18"/>
      <c r="J118" s="18"/>
    </row>
    <row r="119" spans="6:10">
      <c r="F119" s="18"/>
      <c r="G119" s="18"/>
      <c r="H119" s="18"/>
      <c r="I119" s="18"/>
      <c r="J119" s="18"/>
    </row>
    <row r="120" spans="6:10">
      <c r="F120" s="18"/>
      <c r="G120" s="18"/>
      <c r="H120" s="18"/>
      <c r="I120" s="18"/>
      <c r="J120" s="18"/>
    </row>
    <row r="121" spans="6:10">
      <c r="F121" s="18"/>
      <c r="G121" s="18"/>
      <c r="H121" s="18"/>
      <c r="I121" s="18"/>
      <c r="J121" s="18"/>
    </row>
    <row r="122" spans="6:10">
      <c r="F122" s="18"/>
      <c r="G122" s="18"/>
      <c r="H122" s="18"/>
      <c r="I122" s="18"/>
      <c r="J122" s="18"/>
    </row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L107"/>
  <sheetViews>
    <sheetView tabSelected="1" workbookViewId="0">
      <selection activeCell="AF10" sqref="AF10"/>
    </sheetView>
  </sheetViews>
  <sheetFormatPr baseColWidth="10" defaultColWidth="8.83203125" defaultRowHeight="12" x14ac:dyDescent="0"/>
  <sheetData>
    <row r="2" spans="1:53">
      <c r="B2" s="10" t="s">
        <v>67</v>
      </c>
      <c r="C2" s="10"/>
    </row>
    <row r="3" spans="1:53" ht="15">
      <c r="B3" s="9" t="s">
        <v>68</v>
      </c>
    </row>
    <row r="6" spans="1:53">
      <c r="F6" s="11" t="s">
        <v>11</v>
      </c>
      <c r="G6" s="11"/>
      <c r="H6" s="11"/>
      <c r="I6" s="11"/>
      <c r="J6" s="11"/>
      <c r="K6" s="11"/>
      <c r="L6" s="11"/>
      <c r="M6" s="18" t="s">
        <v>51</v>
      </c>
      <c r="N6" s="7" t="s">
        <v>10</v>
      </c>
      <c r="O6" s="7"/>
      <c r="P6" s="7"/>
      <c r="Q6" s="7"/>
      <c r="R6" s="7"/>
      <c r="S6" s="7"/>
      <c r="T6" s="7"/>
      <c r="U6" t="s">
        <v>51</v>
      </c>
      <c r="X6" t="s">
        <v>51</v>
      </c>
      <c r="Z6" t="s">
        <v>51</v>
      </c>
      <c r="AB6" t="s">
        <v>51</v>
      </c>
      <c r="AD6" t="s">
        <v>51</v>
      </c>
    </row>
    <row r="7" spans="1:53">
      <c r="A7" t="s">
        <v>65</v>
      </c>
      <c r="B7" s="1" t="s">
        <v>12</v>
      </c>
      <c r="C7" s="1" t="s">
        <v>4</v>
      </c>
      <c r="D7" s="1" t="s">
        <v>5</v>
      </c>
      <c r="E7" s="15" t="s">
        <v>13</v>
      </c>
      <c r="F7" s="15" t="s">
        <v>14</v>
      </c>
      <c r="G7" s="15" t="s">
        <v>15</v>
      </c>
      <c r="H7" s="15" t="s">
        <v>16</v>
      </c>
      <c r="I7" s="15" t="s">
        <v>17</v>
      </c>
      <c r="J7" s="15" t="s">
        <v>18</v>
      </c>
      <c r="K7" s="15" t="s">
        <v>19</v>
      </c>
      <c r="L7" s="15" t="s">
        <v>20</v>
      </c>
      <c r="M7" s="16" t="s">
        <v>21</v>
      </c>
      <c r="N7" s="16" t="s">
        <v>22</v>
      </c>
      <c r="O7" s="16" t="s">
        <v>23</v>
      </c>
      <c r="P7" s="16" t="s">
        <v>24</v>
      </c>
      <c r="Q7" s="16" t="s">
        <v>25</v>
      </c>
      <c r="R7" s="16" t="s">
        <v>26</v>
      </c>
      <c r="S7" s="16" t="s">
        <v>27</v>
      </c>
      <c r="T7" s="16" t="s">
        <v>28</v>
      </c>
      <c r="U7" s="2" t="s">
        <v>51</v>
      </c>
      <c r="V7" s="1"/>
      <c r="W7" s="1"/>
      <c r="X7" s="2" t="s">
        <v>51</v>
      </c>
      <c r="Y7" s="1"/>
      <c r="Z7" s="2" t="s">
        <v>51</v>
      </c>
      <c r="AA7" s="1"/>
      <c r="AB7" s="2" t="s">
        <v>51</v>
      </c>
      <c r="AC7" s="1"/>
      <c r="AD7" s="2" t="s">
        <v>51</v>
      </c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</row>
    <row r="8" spans="1:53">
      <c r="A8">
        <v>1</v>
      </c>
      <c r="B8" s="1">
        <v>12</v>
      </c>
      <c r="C8" s="1" t="s">
        <v>0</v>
      </c>
      <c r="D8" s="1" t="s">
        <v>1</v>
      </c>
      <c r="E8" s="1">
        <v>2</v>
      </c>
      <c r="F8" s="1">
        <v>1</v>
      </c>
      <c r="G8" s="1">
        <v>2</v>
      </c>
      <c r="H8" s="1">
        <v>3</v>
      </c>
      <c r="I8" s="1">
        <v>5</v>
      </c>
      <c r="J8" s="1">
        <v>5</v>
      </c>
      <c r="K8" s="1">
        <v>4</v>
      </c>
      <c r="L8" s="1">
        <v>4</v>
      </c>
      <c r="M8" s="1">
        <v>1</v>
      </c>
      <c r="N8" s="1">
        <v>1</v>
      </c>
      <c r="O8" s="1">
        <v>2</v>
      </c>
      <c r="P8" s="1">
        <v>2</v>
      </c>
      <c r="Q8" s="1">
        <v>3</v>
      </c>
      <c r="R8" s="1">
        <v>4</v>
      </c>
      <c r="S8" s="1">
        <v>3</v>
      </c>
      <c r="T8" s="1">
        <v>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</row>
    <row r="9" spans="1:53">
      <c r="A9">
        <v>2</v>
      </c>
      <c r="B9" s="1">
        <v>14</v>
      </c>
      <c r="C9" s="1" t="s">
        <v>0</v>
      </c>
      <c r="D9" s="1" t="s">
        <v>2</v>
      </c>
      <c r="E9" s="1">
        <v>1</v>
      </c>
      <c r="F9" s="1">
        <v>2</v>
      </c>
      <c r="G9" s="1">
        <v>4</v>
      </c>
      <c r="H9" s="1">
        <v>5</v>
      </c>
      <c r="I9" s="1">
        <v>2</v>
      </c>
      <c r="J9" s="1">
        <v>5</v>
      </c>
      <c r="K9" s="1">
        <v>4</v>
      </c>
      <c r="L9" s="1">
        <v>5</v>
      </c>
      <c r="M9" s="1">
        <v>1</v>
      </c>
      <c r="N9" s="1">
        <v>1</v>
      </c>
      <c r="O9" s="1">
        <v>2</v>
      </c>
      <c r="P9" s="1">
        <v>5</v>
      </c>
      <c r="Q9" s="1">
        <v>2</v>
      </c>
      <c r="R9" s="1">
        <v>5</v>
      </c>
      <c r="S9" s="1">
        <v>4</v>
      </c>
      <c r="T9" s="1">
        <v>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</row>
    <row r="10" spans="1:53">
      <c r="A10">
        <v>3</v>
      </c>
      <c r="B10" s="1">
        <v>18</v>
      </c>
      <c r="C10" s="1" t="s">
        <v>0</v>
      </c>
      <c r="D10" s="1" t="s">
        <v>2</v>
      </c>
      <c r="E10" s="1">
        <v>3</v>
      </c>
      <c r="F10" s="1">
        <v>3</v>
      </c>
      <c r="G10" s="1">
        <v>3</v>
      </c>
      <c r="H10" s="1">
        <v>3</v>
      </c>
      <c r="I10" s="1">
        <v>3</v>
      </c>
      <c r="J10" s="1">
        <v>5</v>
      </c>
      <c r="K10" s="1">
        <v>3</v>
      </c>
      <c r="L10" s="1">
        <v>5</v>
      </c>
      <c r="M10" s="1">
        <v>1</v>
      </c>
      <c r="N10" s="1">
        <v>1</v>
      </c>
      <c r="O10" s="1">
        <v>1</v>
      </c>
      <c r="P10" s="1">
        <v>2</v>
      </c>
      <c r="Q10" s="1">
        <v>3</v>
      </c>
      <c r="R10" s="1">
        <v>5</v>
      </c>
      <c r="S10" s="1">
        <v>1</v>
      </c>
      <c r="T10" s="1">
        <v>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</row>
    <row r="11" spans="1:53">
      <c r="A11">
        <v>4</v>
      </c>
      <c r="B11" s="1">
        <v>25</v>
      </c>
      <c r="C11" s="1" t="s">
        <v>0</v>
      </c>
      <c r="D11" s="1" t="s">
        <v>2</v>
      </c>
      <c r="E11" s="1">
        <v>1</v>
      </c>
      <c r="F11" s="1">
        <v>1</v>
      </c>
      <c r="G11" s="1">
        <v>2</v>
      </c>
      <c r="H11" s="1">
        <v>3</v>
      </c>
      <c r="I11" s="1">
        <v>3</v>
      </c>
      <c r="J11" s="1">
        <v>5</v>
      </c>
      <c r="K11" s="1">
        <v>3</v>
      </c>
      <c r="L11" s="1">
        <v>5</v>
      </c>
      <c r="M11" s="1">
        <v>1</v>
      </c>
      <c r="N11" s="1">
        <v>1</v>
      </c>
      <c r="O11" s="1">
        <v>2</v>
      </c>
      <c r="P11" s="1">
        <v>2</v>
      </c>
      <c r="Q11" s="1">
        <v>3</v>
      </c>
      <c r="R11" s="1">
        <v>5</v>
      </c>
      <c r="S11" s="1">
        <v>2</v>
      </c>
      <c r="T11" s="1">
        <v>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</row>
    <row r="12" spans="1:53">
      <c r="A12">
        <v>5</v>
      </c>
      <c r="B12" s="1">
        <v>26</v>
      </c>
      <c r="C12" s="1" t="s">
        <v>0</v>
      </c>
      <c r="D12" s="1" t="s">
        <v>2</v>
      </c>
      <c r="E12" s="1">
        <v>2</v>
      </c>
      <c r="F12" s="1">
        <v>2</v>
      </c>
      <c r="G12" s="1">
        <v>2</v>
      </c>
      <c r="H12" s="1">
        <v>3</v>
      </c>
      <c r="I12" s="1">
        <v>2</v>
      </c>
      <c r="J12" s="1">
        <v>5</v>
      </c>
      <c r="K12" s="1">
        <v>2</v>
      </c>
      <c r="L12" s="1">
        <v>4</v>
      </c>
      <c r="M12" s="1">
        <v>2</v>
      </c>
      <c r="N12" s="1">
        <v>2</v>
      </c>
      <c r="O12" s="1">
        <v>2</v>
      </c>
      <c r="P12" s="1">
        <v>3</v>
      </c>
      <c r="Q12" s="1">
        <v>2</v>
      </c>
      <c r="R12" s="1">
        <v>5</v>
      </c>
      <c r="S12" s="1">
        <v>2</v>
      </c>
      <c r="T12" s="1">
        <v>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</row>
    <row r="13" spans="1:53">
      <c r="A13">
        <v>6</v>
      </c>
      <c r="B13" s="1">
        <v>27</v>
      </c>
      <c r="C13" s="1" t="s">
        <v>0</v>
      </c>
      <c r="D13" s="1" t="s">
        <v>2</v>
      </c>
      <c r="E13" s="1">
        <v>1</v>
      </c>
      <c r="F13" s="1">
        <v>2</v>
      </c>
      <c r="G13" s="1">
        <v>2</v>
      </c>
      <c r="H13" s="1">
        <v>2</v>
      </c>
      <c r="I13" s="1">
        <v>4</v>
      </c>
      <c r="J13" s="1">
        <v>5</v>
      </c>
      <c r="K13" s="1">
        <v>4</v>
      </c>
      <c r="L13" s="1">
        <v>5</v>
      </c>
      <c r="M13" s="1">
        <v>1</v>
      </c>
      <c r="N13" s="1">
        <v>1</v>
      </c>
      <c r="O13" s="1">
        <v>1</v>
      </c>
      <c r="P13" s="1">
        <v>1</v>
      </c>
      <c r="Q13" s="1">
        <v>3</v>
      </c>
      <c r="R13" s="1">
        <v>5</v>
      </c>
      <c r="S13" s="1">
        <v>4</v>
      </c>
      <c r="T13" s="1">
        <v>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</row>
    <row r="14" spans="1:53">
      <c r="A14">
        <v>7</v>
      </c>
      <c r="B14" s="1">
        <v>10</v>
      </c>
      <c r="C14" s="1" t="s">
        <v>0</v>
      </c>
      <c r="D14" s="1" t="s">
        <v>2</v>
      </c>
      <c r="E14" s="1">
        <v>2</v>
      </c>
      <c r="F14" s="1">
        <v>4</v>
      </c>
      <c r="G14" s="1">
        <v>2</v>
      </c>
      <c r="H14" s="1">
        <v>2</v>
      </c>
      <c r="I14" s="1">
        <v>5</v>
      </c>
      <c r="J14" s="1">
        <v>5</v>
      </c>
      <c r="K14" s="1">
        <v>5</v>
      </c>
      <c r="L14" s="1">
        <v>5</v>
      </c>
      <c r="M14" s="1">
        <v>2</v>
      </c>
      <c r="N14" s="1">
        <v>3</v>
      </c>
      <c r="O14" s="1">
        <v>1</v>
      </c>
      <c r="P14" s="1">
        <v>1</v>
      </c>
      <c r="Q14" s="1">
        <v>4</v>
      </c>
      <c r="R14" s="1">
        <v>5</v>
      </c>
      <c r="S14" s="1">
        <v>3</v>
      </c>
      <c r="T14" s="1">
        <v>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</row>
    <row r="15" spans="1:53">
      <c r="A15">
        <v>8</v>
      </c>
      <c r="B15" s="1">
        <v>11</v>
      </c>
      <c r="C15" s="1" t="s">
        <v>0</v>
      </c>
      <c r="D15" s="1" t="s">
        <v>2</v>
      </c>
      <c r="E15" s="1">
        <v>4</v>
      </c>
      <c r="F15" s="1">
        <v>4</v>
      </c>
      <c r="G15" s="1">
        <v>3</v>
      </c>
      <c r="H15" s="1">
        <v>4</v>
      </c>
      <c r="I15" s="1">
        <v>4</v>
      </c>
      <c r="J15" s="1">
        <v>5</v>
      </c>
      <c r="K15" s="1">
        <v>4</v>
      </c>
      <c r="L15" s="1">
        <v>5</v>
      </c>
      <c r="M15" s="1">
        <v>2</v>
      </c>
      <c r="N15" s="1">
        <v>3</v>
      </c>
      <c r="O15" s="1">
        <v>2</v>
      </c>
      <c r="P15" s="1">
        <v>3</v>
      </c>
      <c r="Q15" s="1">
        <v>3</v>
      </c>
      <c r="R15" s="1">
        <v>5</v>
      </c>
      <c r="S15" s="1">
        <v>4</v>
      </c>
      <c r="T15" s="1">
        <v>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</row>
    <row r="16" spans="1:53">
      <c r="A16">
        <v>9</v>
      </c>
      <c r="B16" s="1">
        <v>13</v>
      </c>
      <c r="C16" s="1" t="s">
        <v>0</v>
      </c>
      <c r="D16" s="1" t="s">
        <v>1</v>
      </c>
      <c r="E16" s="1">
        <v>2</v>
      </c>
      <c r="F16" s="1">
        <v>3</v>
      </c>
      <c r="G16" s="1">
        <v>2</v>
      </c>
      <c r="H16" s="1">
        <v>2</v>
      </c>
      <c r="I16" s="1">
        <v>5</v>
      </c>
      <c r="J16" s="1">
        <v>5</v>
      </c>
      <c r="K16" s="1">
        <v>5</v>
      </c>
      <c r="L16" s="1">
        <v>5</v>
      </c>
      <c r="M16" s="1">
        <v>1</v>
      </c>
      <c r="N16" s="1">
        <v>2</v>
      </c>
      <c r="O16" s="1">
        <v>1</v>
      </c>
      <c r="P16" s="1">
        <v>1</v>
      </c>
      <c r="Q16" s="1">
        <v>1</v>
      </c>
      <c r="R16" s="1">
        <v>3</v>
      </c>
      <c r="S16" s="1">
        <v>5</v>
      </c>
      <c r="T16" s="1">
        <v>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</row>
    <row r="17" spans="1:116">
      <c r="A17">
        <v>10</v>
      </c>
      <c r="B17" s="1">
        <v>16</v>
      </c>
      <c r="C17" s="1" t="s">
        <v>0</v>
      </c>
      <c r="D17" s="1" t="s">
        <v>2</v>
      </c>
      <c r="E17" s="1">
        <v>3</v>
      </c>
      <c r="F17" s="1">
        <v>3</v>
      </c>
      <c r="G17" s="1">
        <v>2</v>
      </c>
      <c r="H17" s="1">
        <v>4</v>
      </c>
      <c r="I17" s="1">
        <v>5</v>
      </c>
      <c r="J17" s="1">
        <v>5</v>
      </c>
      <c r="K17" s="1">
        <v>5</v>
      </c>
      <c r="L17" s="1">
        <v>5</v>
      </c>
      <c r="M17" s="1">
        <v>2</v>
      </c>
      <c r="N17" s="1">
        <v>2</v>
      </c>
      <c r="O17" s="1">
        <v>3</v>
      </c>
      <c r="P17" s="1">
        <v>3</v>
      </c>
      <c r="Q17" s="1">
        <v>1</v>
      </c>
      <c r="R17" s="1">
        <v>4</v>
      </c>
      <c r="S17" s="1">
        <v>5</v>
      </c>
      <c r="T17" s="1">
        <v>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</row>
    <row r="18" spans="1:116">
      <c r="A18">
        <v>11</v>
      </c>
      <c r="B18" s="1">
        <v>28</v>
      </c>
      <c r="C18" s="1" t="s">
        <v>0</v>
      </c>
      <c r="D18" s="1" t="s">
        <v>2</v>
      </c>
      <c r="E18" s="1">
        <v>3</v>
      </c>
      <c r="F18" s="1">
        <v>3</v>
      </c>
      <c r="G18" s="1">
        <v>3</v>
      </c>
      <c r="H18" s="1">
        <v>2</v>
      </c>
      <c r="I18" s="1">
        <v>3</v>
      </c>
      <c r="J18" s="1">
        <v>5</v>
      </c>
      <c r="K18" s="1">
        <v>4</v>
      </c>
      <c r="L18" s="1">
        <v>5</v>
      </c>
      <c r="M18" s="1">
        <v>3</v>
      </c>
      <c r="N18" s="1">
        <v>3</v>
      </c>
      <c r="O18" s="1">
        <v>1</v>
      </c>
      <c r="P18" s="1">
        <v>1</v>
      </c>
      <c r="Q18" s="1">
        <v>3</v>
      </c>
      <c r="R18" s="1">
        <v>4</v>
      </c>
      <c r="S18" s="1">
        <v>3</v>
      </c>
      <c r="T18" s="1">
        <v>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</row>
    <row r="19" spans="1:116">
      <c r="A19">
        <v>12</v>
      </c>
      <c r="B19" s="1">
        <v>7</v>
      </c>
      <c r="C19" s="1" t="s">
        <v>0</v>
      </c>
      <c r="D19" s="1" t="s">
        <v>1</v>
      </c>
      <c r="E19" s="1">
        <v>1</v>
      </c>
      <c r="F19" s="1">
        <v>1</v>
      </c>
      <c r="G19" s="1">
        <v>1</v>
      </c>
      <c r="H19" s="1">
        <v>2</v>
      </c>
      <c r="I19" s="1">
        <v>4</v>
      </c>
      <c r="J19" s="1">
        <v>4</v>
      </c>
      <c r="K19" s="1">
        <v>4</v>
      </c>
      <c r="L19" s="1">
        <v>5</v>
      </c>
      <c r="M19" s="1">
        <v>1</v>
      </c>
      <c r="N19" s="1">
        <v>2</v>
      </c>
      <c r="O19" s="1">
        <v>1</v>
      </c>
      <c r="P19" s="1">
        <v>1</v>
      </c>
      <c r="Q19" s="1">
        <v>2</v>
      </c>
      <c r="R19" s="1">
        <v>2</v>
      </c>
      <c r="S19" s="1">
        <v>2</v>
      </c>
      <c r="T19" s="1">
        <v>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</row>
    <row r="20" spans="1:116">
      <c r="A20">
        <v>13</v>
      </c>
      <c r="B20" s="1">
        <v>8</v>
      </c>
      <c r="C20" s="1" t="s">
        <v>0</v>
      </c>
      <c r="D20" s="1" t="s">
        <v>2</v>
      </c>
      <c r="E20" s="1">
        <v>1</v>
      </c>
      <c r="F20" s="1">
        <v>2</v>
      </c>
      <c r="G20" s="1">
        <v>1</v>
      </c>
      <c r="H20" s="1">
        <v>2</v>
      </c>
      <c r="I20" s="1">
        <v>5</v>
      </c>
      <c r="J20" s="1">
        <v>5</v>
      </c>
      <c r="K20" s="1">
        <v>5</v>
      </c>
      <c r="L20" s="1">
        <v>5</v>
      </c>
      <c r="M20" s="1">
        <v>1</v>
      </c>
      <c r="N20" s="1">
        <v>1</v>
      </c>
      <c r="O20" s="1">
        <v>1</v>
      </c>
      <c r="P20" s="1">
        <v>1</v>
      </c>
      <c r="Q20" s="1">
        <v>4</v>
      </c>
      <c r="R20" s="1">
        <v>5</v>
      </c>
      <c r="S20" s="1">
        <v>1</v>
      </c>
      <c r="T20" s="1">
        <v>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</row>
    <row r="21" spans="1:116">
      <c r="A21">
        <v>14</v>
      </c>
      <c r="B21" s="1">
        <v>19</v>
      </c>
      <c r="C21" s="1" t="s">
        <v>0</v>
      </c>
      <c r="D21" s="1" t="s">
        <v>2</v>
      </c>
      <c r="E21" s="1">
        <v>1</v>
      </c>
      <c r="F21" s="1">
        <v>1</v>
      </c>
      <c r="G21" s="1">
        <v>1</v>
      </c>
      <c r="H21" s="1">
        <v>1</v>
      </c>
      <c r="I21" s="1">
        <v>4</v>
      </c>
      <c r="J21" s="1">
        <v>4</v>
      </c>
      <c r="K21" s="1">
        <v>5</v>
      </c>
      <c r="L21" s="1">
        <v>5</v>
      </c>
      <c r="M21" s="1">
        <v>1</v>
      </c>
      <c r="N21" s="1">
        <v>1</v>
      </c>
      <c r="O21" s="1">
        <v>1</v>
      </c>
      <c r="P21" s="1">
        <v>1</v>
      </c>
      <c r="Q21" s="1">
        <v>3</v>
      </c>
      <c r="R21" s="1">
        <v>3</v>
      </c>
      <c r="S21" s="1">
        <v>4</v>
      </c>
      <c r="T21" s="1">
        <v>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</row>
    <row r="22" spans="1:116">
      <c r="A22">
        <v>15</v>
      </c>
      <c r="B22" s="1">
        <v>20</v>
      </c>
      <c r="C22" s="1" t="s">
        <v>0</v>
      </c>
      <c r="D22" s="1" t="s">
        <v>2</v>
      </c>
      <c r="E22" s="1">
        <v>4</v>
      </c>
      <c r="F22" s="1">
        <v>2</v>
      </c>
      <c r="G22" s="1">
        <v>4</v>
      </c>
      <c r="H22" s="1">
        <v>3</v>
      </c>
      <c r="I22" s="1">
        <v>5</v>
      </c>
      <c r="J22" s="1">
        <v>5</v>
      </c>
      <c r="K22" s="1">
        <v>4</v>
      </c>
      <c r="L22" s="1">
        <v>5</v>
      </c>
      <c r="M22" s="1">
        <v>1</v>
      </c>
      <c r="N22" s="1">
        <v>2</v>
      </c>
      <c r="O22" s="1">
        <v>1</v>
      </c>
      <c r="P22" s="1">
        <v>2</v>
      </c>
      <c r="Q22" s="1">
        <v>4</v>
      </c>
      <c r="R22" s="1">
        <v>4</v>
      </c>
      <c r="S22" s="1">
        <v>2</v>
      </c>
      <c r="T22" s="1">
        <v>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</row>
    <row r="23" spans="1:116">
      <c r="A23">
        <v>16</v>
      </c>
      <c r="B23" s="1">
        <v>22</v>
      </c>
      <c r="C23" s="1" t="s">
        <v>0</v>
      </c>
      <c r="D23" s="1" t="s">
        <v>2</v>
      </c>
      <c r="E23" s="1">
        <v>2</v>
      </c>
      <c r="F23" s="1">
        <v>2</v>
      </c>
      <c r="G23" s="1">
        <v>1</v>
      </c>
      <c r="H23" s="1">
        <v>1</v>
      </c>
      <c r="I23" s="1">
        <v>5</v>
      </c>
      <c r="J23" s="1">
        <v>5</v>
      </c>
      <c r="K23" s="1">
        <v>5</v>
      </c>
      <c r="L23" s="1">
        <v>5</v>
      </c>
      <c r="M23" s="1">
        <v>2</v>
      </c>
      <c r="N23" s="1">
        <v>1</v>
      </c>
      <c r="O23" s="1">
        <v>1</v>
      </c>
      <c r="P23" s="1">
        <v>1</v>
      </c>
      <c r="Q23" s="1">
        <v>5</v>
      </c>
      <c r="R23" s="1">
        <v>5</v>
      </c>
      <c r="S23" s="1">
        <v>5</v>
      </c>
      <c r="T23" s="1">
        <v>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</row>
    <row r="24" spans="1:116">
      <c r="A24">
        <v>17</v>
      </c>
      <c r="B24" s="1">
        <v>23</v>
      </c>
      <c r="C24" s="1" t="s">
        <v>0</v>
      </c>
      <c r="D24" s="1" t="s">
        <v>2</v>
      </c>
      <c r="E24" s="1">
        <v>4</v>
      </c>
      <c r="F24" s="1">
        <v>4</v>
      </c>
      <c r="G24" s="1">
        <v>1</v>
      </c>
      <c r="H24" s="1">
        <v>2</v>
      </c>
      <c r="I24" s="1">
        <v>5</v>
      </c>
      <c r="J24" s="1">
        <v>1</v>
      </c>
      <c r="K24" s="1">
        <v>5</v>
      </c>
      <c r="L24" s="1">
        <v>5</v>
      </c>
      <c r="M24" s="1">
        <v>3</v>
      </c>
      <c r="N24" s="1">
        <v>4</v>
      </c>
      <c r="O24" s="1">
        <v>1</v>
      </c>
      <c r="P24" s="1">
        <v>1</v>
      </c>
      <c r="Q24" s="1">
        <v>5</v>
      </c>
      <c r="R24" s="1">
        <v>5</v>
      </c>
      <c r="S24" s="1">
        <v>4</v>
      </c>
      <c r="T24" s="1">
        <v>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</row>
    <row r="25" spans="1:116">
      <c r="A25">
        <v>18</v>
      </c>
      <c r="B25" s="1">
        <v>6</v>
      </c>
      <c r="C25" s="1" t="s">
        <v>0</v>
      </c>
      <c r="D25" s="1" t="s">
        <v>1</v>
      </c>
      <c r="E25" s="1">
        <v>1</v>
      </c>
      <c r="F25" s="1">
        <v>1</v>
      </c>
      <c r="G25" s="1">
        <v>4</v>
      </c>
      <c r="H25" s="1">
        <v>4</v>
      </c>
      <c r="I25" s="1">
        <v>5</v>
      </c>
      <c r="J25" s="1">
        <v>5</v>
      </c>
      <c r="K25" s="1">
        <v>5</v>
      </c>
      <c r="L25" s="1">
        <v>5</v>
      </c>
      <c r="M25" s="1">
        <v>1</v>
      </c>
      <c r="N25" s="1">
        <v>1</v>
      </c>
      <c r="O25" s="1">
        <v>3</v>
      </c>
      <c r="P25" s="1">
        <v>4</v>
      </c>
      <c r="Q25" s="1">
        <v>1</v>
      </c>
      <c r="R25" s="1">
        <v>5</v>
      </c>
      <c r="S25" s="1">
        <v>1</v>
      </c>
      <c r="T25" s="1">
        <v>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</row>
    <row r="26" spans="1:116">
      <c r="A26">
        <v>19</v>
      </c>
      <c r="B26" s="1">
        <v>9</v>
      </c>
      <c r="C26" s="1" t="s">
        <v>0</v>
      </c>
      <c r="D26" s="1" t="s">
        <v>2</v>
      </c>
      <c r="E26" s="1">
        <v>4</v>
      </c>
      <c r="F26" s="1">
        <v>3</v>
      </c>
      <c r="G26" s="1">
        <v>3</v>
      </c>
      <c r="H26" s="1">
        <v>4</v>
      </c>
      <c r="I26" s="1">
        <v>5</v>
      </c>
      <c r="J26" s="1">
        <v>5</v>
      </c>
      <c r="K26" s="1">
        <v>5</v>
      </c>
      <c r="L26" s="1">
        <v>5</v>
      </c>
      <c r="M26" s="1">
        <v>3</v>
      </c>
      <c r="N26" s="1">
        <v>1</v>
      </c>
      <c r="O26" s="1">
        <v>1</v>
      </c>
      <c r="P26" s="1">
        <v>1</v>
      </c>
      <c r="Q26" s="1">
        <v>3</v>
      </c>
      <c r="R26" s="1">
        <v>5</v>
      </c>
      <c r="S26" s="1">
        <v>3</v>
      </c>
      <c r="T26" s="1">
        <v>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</row>
    <row r="27" spans="1:116">
      <c r="A27">
        <v>20</v>
      </c>
      <c r="B27" s="1">
        <v>15</v>
      </c>
      <c r="C27" s="1" t="s">
        <v>3</v>
      </c>
      <c r="D27" s="1" t="s">
        <v>2</v>
      </c>
      <c r="E27" s="1">
        <v>4</v>
      </c>
      <c r="F27" s="1">
        <v>4</v>
      </c>
      <c r="G27" s="1">
        <v>3</v>
      </c>
      <c r="H27" s="1">
        <v>2</v>
      </c>
      <c r="I27" s="1">
        <v>4</v>
      </c>
      <c r="J27" s="1">
        <v>5</v>
      </c>
      <c r="K27" s="1">
        <v>4</v>
      </c>
      <c r="L27" s="1">
        <v>4</v>
      </c>
      <c r="M27" s="1">
        <v>1</v>
      </c>
      <c r="N27" s="1">
        <v>1</v>
      </c>
      <c r="O27" s="1">
        <v>2</v>
      </c>
      <c r="P27" s="1">
        <v>2</v>
      </c>
      <c r="Q27" s="1">
        <v>4</v>
      </c>
      <c r="R27" s="1">
        <v>4</v>
      </c>
      <c r="S27" s="1">
        <v>3</v>
      </c>
      <c r="T27" s="1">
        <v>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</row>
    <row r="28" spans="1:116">
      <c r="A28">
        <v>21</v>
      </c>
      <c r="B28" s="1">
        <v>21</v>
      </c>
      <c r="C28" s="1" t="s">
        <v>0</v>
      </c>
      <c r="D28" s="1" t="s">
        <v>2</v>
      </c>
      <c r="E28" s="1">
        <v>1</v>
      </c>
      <c r="F28" s="1">
        <v>3</v>
      </c>
      <c r="G28" s="1">
        <v>3</v>
      </c>
      <c r="H28" s="1">
        <v>1</v>
      </c>
      <c r="I28" s="1">
        <v>5</v>
      </c>
      <c r="J28" s="1">
        <v>5</v>
      </c>
      <c r="K28" s="1">
        <v>5</v>
      </c>
      <c r="L28" s="1">
        <v>5</v>
      </c>
      <c r="M28" s="1">
        <v>2</v>
      </c>
      <c r="N28" s="1">
        <v>3</v>
      </c>
      <c r="O28" s="1">
        <v>3</v>
      </c>
      <c r="P28" s="1">
        <v>5</v>
      </c>
      <c r="Q28" s="1">
        <v>3</v>
      </c>
      <c r="R28" s="1">
        <v>5</v>
      </c>
      <c r="S28" s="1">
        <v>3</v>
      </c>
      <c r="T28" s="1">
        <v>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</row>
    <row r="29" spans="1:116">
      <c r="A29">
        <v>22</v>
      </c>
      <c r="B29" s="1">
        <v>29</v>
      </c>
      <c r="C29" s="1" t="s">
        <v>0</v>
      </c>
      <c r="D29" s="1" t="s">
        <v>2</v>
      </c>
      <c r="E29" s="1">
        <v>4</v>
      </c>
      <c r="F29" s="1">
        <v>3</v>
      </c>
      <c r="G29" s="1">
        <v>3</v>
      </c>
      <c r="H29" s="1">
        <v>3</v>
      </c>
      <c r="I29" s="1">
        <v>5</v>
      </c>
      <c r="J29" s="1">
        <v>5</v>
      </c>
      <c r="K29" s="1">
        <v>5</v>
      </c>
      <c r="L29" s="1">
        <v>5</v>
      </c>
      <c r="M29" s="1">
        <v>3</v>
      </c>
      <c r="N29" s="1">
        <v>2</v>
      </c>
      <c r="O29" s="1">
        <v>1</v>
      </c>
      <c r="P29" s="1">
        <v>2</v>
      </c>
      <c r="Q29" s="1">
        <v>3</v>
      </c>
      <c r="R29" s="1">
        <v>5</v>
      </c>
      <c r="S29" s="1">
        <v>4</v>
      </c>
      <c r="T29" s="1">
        <v>5</v>
      </c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</row>
    <row r="30" spans="1:116">
      <c r="CI30" s="12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</row>
    <row r="31" spans="1:116">
      <c r="CI31" s="17" t="e">
        <f>AVERAGE(#REF!)</f>
        <v>#REF!</v>
      </c>
      <c r="CJ31" s="6"/>
      <c r="CK31" s="6"/>
      <c r="CL31" s="6"/>
      <c r="CM31" s="17" t="e">
        <f>AVERAGE(#REF!)</f>
        <v>#REF!</v>
      </c>
    </row>
    <row r="32" spans="1:116">
      <c r="CL32" s="7" t="s">
        <v>66</v>
      </c>
      <c r="CM32" s="13" t="e">
        <f>MEDIAN(#REF!)</f>
        <v>#REF!</v>
      </c>
    </row>
    <row r="33" spans="5:20">
      <c r="E33" s="6" t="s">
        <v>61</v>
      </c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5:20"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5:20">
      <c r="F35" t="s">
        <v>89</v>
      </c>
      <c r="N35" t="s">
        <v>88</v>
      </c>
    </row>
    <row r="36" spans="5:20">
      <c r="P36" t="s">
        <v>40</v>
      </c>
    </row>
    <row r="37" spans="5:20">
      <c r="G37" t="s">
        <v>40</v>
      </c>
      <c r="O37" t="s">
        <v>41</v>
      </c>
      <c r="P37" t="s">
        <v>42</v>
      </c>
      <c r="R37" t="s">
        <v>43</v>
      </c>
    </row>
    <row r="38" spans="5:20">
      <c r="F38" t="s">
        <v>41</v>
      </c>
      <c r="G38" t="s">
        <v>42</v>
      </c>
      <c r="I38" t="s">
        <v>43</v>
      </c>
      <c r="O38" t="s">
        <v>44</v>
      </c>
      <c r="P38" t="s">
        <v>44</v>
      </c>
      <c r="Q38" t="s">
        <v>45</v>
      </c>
      <c r="R38" t="s">
        <v>44</v>
      </c>
    </row>
    <row r="39" spans="5:20">
      <c r="F39" t="s">
        <v>44</v>
      </c>
      <c r="G39" t="s">
        <v>44</v>
      </c>
      <c r="H39" t="s">
        <v>45</v>
      </c>
      <c r="I39" t="s">
        <v>44</v>
      </c>
      <c r="N39" t="s">
        <v>80</v>
      </c>
      <c r="O39">
        <v>22</v>
      </c>
      <c r="P39" s="11">
        <v>1.6364000000000001</v>
      </c>
      <c r="Q39" s="3">
        <v>0.16833000000000001</v>
      </c>
      <c r="R39">
        <v>0.78954000000000002</v>
      </c>
    </row>
    <row r="40" spans="5:20">
      <c r="E40" t="s">
        <v>69</v>
      </c>
      <c r="F40">
        <v>22</v>
      </c>
      <c r="G40" s="11">
        <v>2.3182</v>
      </c>
      <c r="H40" s="3">
        <v>0.26634000000000002</v>
      </c>
      <c r="I40">
        <v>1.2492399999999999</v>
      </c>
      <c r="N40" t="s">
        <v>81</v>
      </c>
      <c r="O40">
        <v>22</v>
      </c>
      <c r="P40" s="11">
        <v>1.7726999999999999</v>
      </c>
      <c r="Q40" s="3">
        <v>0.19664000000000001</v>
      </c>
      <c r="R40">
        <v>0.92230999999999996</v>
      </c>
    </row>
    <row r="41" spans="5:20">
      <c r="E41" t="s">
        <v>70</v>
      </c>
      <c r="F41">
        <v>22</v>
      </c>
      <c r="G41" s="11">
        <v>2.4544999999999999</v>
      </c>
      <c r="H41" s="3">
        <v>0.22531999999999999</v>
      </c>
      <c r="I41">
        <v>1.0568299999999999</v>
      </c>
      <c r="N41" t="s">
        <v>82</v>
      </c>
      <c r="O41">
        <v>22</v>
      </c>
      <c r="P41" s="11">
        <v>1.5455000000000001</v>
      </c>
      <c r="Q41" s="3">
        <v>0.15745999999999999</v>
      </c>
      <c r="R41">
        <v>0.73855000000000004</v>
      </c>
    </row>
    <row r="42" spans="5:20">
      <c r="E42" t="s">
        <v>71</v>
      </c>
      <c r="F42">
        <v>22</v>
      </c>
      <c r="G42" s="11">
        <v>2.3635999999999999</v>
      </c>
      <c r="H42" s="3">
        <v>0.21365999999999999</v>
      </c>
      <c r="I42">
        <v>1.0021599999999999</v>
      </c>
      <c r="N42" t="s">
        <v>83</v>
      </c>
      <c r="O42">
        <v>22</v>
      </c>
      <c r="P42" s="11">
        <v>2.0455000000000001</v>
      </c>
      <c r="Q42" s="3">
        <v>0.27506000000000003</v>
      </c>
      <c r="R42">
        <v>1.29016</v>
      </c>
    </row>
    <row r="43" spans="5:20">
      <c r="E43" t="s">
        <v>72</v>
      </c>
      <c r="F43">
        <v>22</v>
      </c>
      <c r="G43" s="11">
        <v>2.6364000000000001</v>
      </c>
      <c r="H43" s="3">
        <v>0.23304</v>
      </c>
      <c r="I43">
        <v>1.09307</v>
      </c>
      <c r="N43" t="s">
        <v>84</v>
      </c>
      <c r="O43">
        <v>22</v>
      </c>
      <c r="P43" s="11">
        <v>2.9544999999999999</v>
      </c>
      <c r="Q43" s="3">
        <v>0.24154</v>
      </c>
      <c r="R43">
        <v>1.1329400000000001</v>
      </c>
    </row>
    <row r="44" spans="5:20">
      <c r="E44" t="s">
        <v>73</v>
      </c>
      <c r="F44">
        <v>22</v>
      </c>
      <c r="G44" s="11">
        <v>4.2272999999999996</v>
      </c>
      <c r="H44" s="3">
        <v>0.21754000000000001</v>
      </c>
      <c r="I44">
        <v>1.0203599999999999</v>
      </c>
      <c r="N44" t="s">
        <v>85</v>
      </c>
      <c r="O44">
        <v>22</v>
      </c>
      <c r="P44" s="11">
        <v>4.4545000000000003</v>
      </c>
      <c r="Q44" s="3">
        <v>0.18290000000000001</v>
      </c>
      <c r="R44">
        <v>0.85785999999999996</v>
      </c>
    </row>
    <row r="45" spans="5:20">
      <c r="E45" t="s">
        <v>74</v>
      </c>
      <c r="F45">
        <v>22</v>
      </c>
      <c r="G45" s="11">
        <v>4.7272999999999996</v>
      </c>
      <c r="H45" s="3">
        <v>0.18820000000000001</v>
      </c>
      <c r="I45">
        <v>0.88273000000000001</v>
      </c>
      <c r="N45" t="s">
        <v>86</v>
      </c>
      <c r="O45">
        <v>22</v>
      </c>
      <c r="P45" s="11">
        <v>3.0909</v>
      </c>
      <c r="Q45" s="3">
        <v>0.27055000000000001</v>
      </c>
      <c r="R45">
        <v>1.26901</v>
      </c>
    </row>
    <row r="46" spans="5:20">
      <c r="E46" t="s">
        <v>75</v>
      </c>
      <c r="F46">
        <v>22</v>
      </c>
      <c r="G46" s="11">
        <v>4.3182</v>
      </c>
      <c r="H46" s="3">
        <v>0.17882000000000001</v>
      </c>
      <c r="I46">
        <v>0.83872999999999998</v>
      </c>
      <c r="N46" t="s">
        <v>87</v>
      </c>
      <c r="O46">
        <v>22</v>
      </c>
      <c r="P46" s="11">
        <v>4.8635999999999999</v>
      </c>
      <c r="Q46" s="3">
        <v>7.4889999999999998E-2</v>
      </c>
      <c r="R46">
        <v>0.35125000000000001</v>
      </c>
    </row>
    <row r="47" spans="5:20">
      <c r="E47" t="s">
        <v>76</v>
      </c>
      <c r="F47">
        <v>22</v>
      </c>
      <c r="G47" s="11">
        <v>4.8635999999999999</v>
      </c>
      <c r="H47" s="3">
        <v>7.4889999999999998E-2</v>
      </c>
      <c r="I47">
        <v>0.35125000000000001</v>
      </c>
      <c r="N47" t="s">
        <v>50</v>
      </c>
      <c r="O47">
        <v>22</v>
      </c>
    </row>
    <row r="48" spans="5:20">
      <c r="E48" t="s">
        <v>50</v>
      </c>
      <c r="F48">
        <v>22</v>
      </c>
    </row>
    <row r="52" spans="3:24"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</row>
    <row r="53" spans="3:24">
      <c r="C53" s="18"/>
      <c r="D53" s="18"/>
      <c r="E53" s="18"/>
      <c r="F53" s="18"/>
      <c r="G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</row>
    <row r="54" spans="3:24">
      <c r="C54" s="18"/>
      <c r="D54" s="18"/>
      <c r="E54" s="18"/>
      <c r="F54" s="18"/>
      <c r="G54" s="18"/>
      <c r="I54" t="s">
        <v>79</v>
      </c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</row>
    <row r="55" spans="3:24">
      <c r="C55" s="18"/>
      <c r="D55" s="18"/>
      <c r="E55" s="18"/>
      <c r="F55" s="18"/>
      <c r="G55" s="18"/>
      <c r="K55" t="s">
        <v>56</v>
      </c>
      <c r="L55" t="s">
        <v>57</v>
      </c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</row>
    <row r="56" spans="3:24">
      <c r="C56" s="18"/>
      <c r="D56" s="18"/>
      <c r="E56" s="18"/>
      <c r="F56" s="18"/>
      <c r="G56" s="18"/>
      <c r="H56" t="s">
        <v>90</v>
      </c>
      <c r="I56" t="s">
        <v>77</v>
      </c>
      <c r="J56" t="s">
        <v>58</v>
      </c>
      <c r="K56" s="11">
        <v>3.0909</v>
      </c>
      <c r="L56" s="11">
        <v>2.9544999999999999</v>
      </c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</row>
    <row r="57" spans="3:24">
      <c r="C57" s="18"/>
      <c r="D57" s="18"/>
      <c r="E57" s="18"/>
      <c r="F57" s="18"/>
      <c r="G57" s="18"/>
      <c r="H57" s="18"/>
      <c r="I57" s="18"/>
      <c r="J57" t="s">
        <v>59</v>
      </c>
      <c r="K57" s="11">
        <v>1.5455000000000001</v>
      </c>
      <c r="L57" s="11">
        <v>1.6364000000000001</v>
      </c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</row>
    <row r="58" spans="3:24">
      <c r="C58" s="18"/>
      <c r="D58" s="18"/>
      <c r="E58" s="18"/>
      <c r="F58" s="18"/>
      <c r="G58" s="18"/>
      <c r="I58" t="s">
        <v>78</v>
      </c>
      <c r="J58" t="s">
        <v>58</v>
      </c>
      <c r="K58" s="11">
        <v>4.8635999999999999</v>
      </c>
      <c r="L58" s="11">
        <v>4.4545000000000003</v>
      </c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</row>
    <row r="59" spans="3:24">
      <c r="C59" s="18"/>
      <c r="D59" s="18"/>
      <c r="E59" s="18"/>
      <c r="F59" s="18"/>
      <c r="G59" s="18"/>
      <c r="J59" t="s">
        <v>59</v>
      </c>
      <c r="K59" s="11">
        <v>2.0455000000000001</v>
      </c>
      <c r="L59" s="11">
        <v>1.7726999999999999</v>
      </c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</row>
    <row r="60" spans="3:24">
      <c r="C60" s="18"/>
      <c r="D60" s="18"/>
      <c r="E60" s="18"/>
      <c r="F60" s="18"/>
      <c r="G60" s="18"/>
      <c r="H60" t="s">
        <v>91</v>
      </c>
      <c r="I60" t="s">
        <v>77</v>
      </c>
      <c r="J60" t="s">
        <v>58</v>
      </c>
      <c r="K60" s="11">
        <v>4.3182</v>
      </c>
      <c r="L60" s="11">
        <v>4.2272999999999996</v>
      </c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</row>
    <row r="61" spans="3:24">
      <c r="C61" s="18"/>
      <c r="D61" s="18"/>
      <c r="E61" s="18"/>
      <c r="F61" s="18"/>
      <c r="G61" s="18"/>
      <c r="I61" s="18"/>
      <c r="J61" t="s">
        <v>59</v>
      </c>
      <c r="K61" s="11">
        <v>2.3635999999999999</v>
      </c>
      <c r="L61" s="11">
        <v>2.3182</v>
      </c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</row>
    <row r="62" spans="3:24">
      <c r="C62" s="18"/>
      <c r="D62" s="18"/>
      <c r="E62" s="18"/>
      <c r="F62" s="18"/>
      <c r="G62" s="18"/>
      <c r="I62" t="s">
        <v>78</v>
      </c>
      <c r="J62" t="s">
        <v>58</v>
      </c>
      <c r="K62" s="11">
        <v>4.8635999999999999</v>
      </c>
      <c r="L62" s="11">
        <v>4.7272999999999996</v>
      </c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</row>
    <row r="63" spans="3:24">
      <c r="C63" s="18"/>
      <c r="D63" s="18"/>
      <c r="E63" s="18"/>
      <c r="F63" s="18"/>
      <c r="G63" s="18"/>
      <c r="J63" t="s">
        <v>59</v>
      </c>
      <c r="K63" s="11">
        <v>2.6364000000000001</v>
      </c>
      <c r="L63" s="11">
        <v>2.4544999999999999</v>
      </c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</row>
    <row r="64" spans="3:24">
      <c r="C64" s="18"/>
      <c r="D64" s="18"/>
      <c r="E64" s="18"/>
      <c r="F64" s="18"/>
      <c r="G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</row>
    <row r="65" spans="3:24">
      <c r="C65" s="18"/>
      <c r="D65" s="18"/>
      <c r="E65" s="18"/>
      <c r="F65" s="18"/>
      <c r="G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</row>
    <row r="66" spans="3:24">
      <c r="C66" s="18"/>
      <c r="D66" s="18"/>
      <c r="E66" s="18"/>
      <c r="F66" s="18"/>
      <c r="G66" s="18"/>
      <c r="I66" t="s">
        <v>60</v>
      </c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</row>
    <row r="67" spans="3:24">
      <c r="C67" s="18"/>
      <c r="D67" s="18"/>
      <c r="E67" s="18"/>
      <c r="F67" s="18"/>
      <c r="G67" s="18"/>
      <c r="K67" t="s">
        <v>56</v>
      </c>
      <c r="L67" t="s">
        <v>57</v>
      </c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</row>
    <row r="68" spans="3:24">
      <c r="C68" s="18"/>
      <c r="D68" s="18"/>
      <c r="E68" s="18"/>
      <c r="F68" s="18"/>
      <c r="G68" s="18"/>
      <c r="H68" t="s">
        <v>90</v>
      </c>
      <c r="I68" t="s">
        <v>77</v>
      </c>
      <c r="J68" t="s">
        <v>58</v>
      </c>
      <c r="K68" s="3">
        <v>0.27055000000000001</v>
      </c>
      <c r="L68" s="3">
        <v>0.24154</v>
      </c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</row>
    <row r="69" spans="3:24">
      <c r="C69" s="18"/>
      <c r="D69" s="18"/>
      <c r="E69" s="18"/>
      <c r="F69" s="18"/>
      <c r="G69" s="18"/>
      <c r="H69" s="18"/>
      <c r="I69" s="18"/>
      <c r="J69" t="s">
        <v>59</v>
      </c>
      <c r="K69" s="3">
        <v>0.15745999999999999</v>
      </c>
      <c r="L69" s="3">
        <v>0.16833000000000001</v>
      </c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</row>
    <row r="70" spans="3:24">
      <c r="C70" s="18"/>
      <c r="D70" s="18"/>
      <c r="E70" s="18"/>
      <c r="F70" s="18"/>
      <c r="G70" s="18"/>
      <c r="I70" t="s">
        <v>78</v>
      </c>
      <c r="J70" t="s">
        <v>58</v>
      </c>
      <c r="K70" s="3">
        <v>7.4889999999999998E-2</v>
      </c>
      <c r="L70" s="3">
        <v>0.18290000000000001</v>
      </c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</row>
    <row r="71" spans="3:24">
      <c r="C71" s="18"/>
      <c r="D71" s="18"/>
      <c r="E71" s="18"/>
      <c r="F71" s="18"/>
      <c r="G71" s="18"/>
      <c r="J71" t="s">
        <v>59</v>
      </c>
      <c r="K71" s="3">
        <v>0.27506000000000003</v>
      </c>
      <c r="L71" s="3">
        <v>0.19664000000000001</v>
      </c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</row>
    <row r="72" spans="3:24">
      <c r="C72" s="18"/>
      <c r="D72" s="18"/>
      <c r="E72" s="18"/>
      <c r="F72" s="18"/>
      <c r="G72" s="18"/>
      <c r="H72" t="s">
        <v>91</v>
      </c>
      <c r="I72" t="s">
        <v>77</v>
      </c>
      <c r="J72" t="s">
        <v>58</v>
      </c>
      <c r="K72" s="3">
        <v>0.17882000000000001</v>
      </c>
      <c r="L72" s="3">
        <v>0.21754000000000001</v>
      </c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</row>
    <row r="73" spans="3:24">
      <c r="C73" s="18"/>
      <c r="D73" s="18"/>
      <c r="E73" s="18"/>
      <c r="F73" s="18"/>
      <c r="G73" s="18"/>
      <c r="I73" s="18"/>
      <c r="J73" t="s">
        <v>59</v>
      </c>
      <c r="K73" s="3">
        <v>0.21365999999999999</v>
      </c>
      <c r="L73" s="3">
        <v>0.26634000000000002</v>
      </c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</row>
    <row r="74" spans="3:24">
      <c r="C74" s="18"/>
      <c r="D74" s="18"/>
      <c r="E74" s="18"/>
      <c r="F74" s="18"/>
      <c r="G74" s="18"/>
      <c r="I74" t="s">
        <v>78</v>
      </c>
      <c r="J74" t="s">
        <v>58</v>
      </c>
      <c r="K74" s="3">
        <v>7.4889999999999998E-2</v>
      </c>
      <c r="L74" s="3">
        <v>0.18820000000000001</v>
      </c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</row>
    <row r="75" spans="3:24">
      <c r="C75" s="18"/>
      <c r="D75" s="18"/>
      <c r="E75" s="18"/>
      <c r="F75" s="18"/>
      <c r="G75" s="18"/>
      <c r="J75" t="s">
        <v>59</v>
      </c>
      <c r="K75" s="3">
        <v>0.23304</v>
      </c>
      <c r="L75" s="3">
        <v>0.22531999999999999</v>
      </c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</row>
    <row r="76" spans="3:24">
      <c r="C76" s="18"/>
      <c r="D76" s="18"/>
      <c r="E76" s="18"/>
      <c r="F76" s="18"/>
      <c r="G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</row>
    <row r="77" spans="3:24">
      <c r="C77" s="18"/>
      <c r="D77" s="18"/>
      <c r="E77" s="18"/>
      <c r="F77" s="18"/>
      <c r="G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</row>
    <row r="78" spans="3:24">
      <c r="C78" s="18"/>
      <c r="D78" s="18"/>
      <c r="E78" s="18"/>
      <c r="F78" s="18"/>
      <c r="G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</row>
    <row r="81" spans="8:23">
      <c r="P81" s="18"/>
      <c r="Q81" s="18"/>
      <c r="R81" s="18"/>
      <c r="S81" s="18"/>
      <c r="T81" s="18"/>
      <c r="U81" s="18"/>
      <c r="V81" s="18"/>
      <c r="W81" s="18"/>
    </row>
    <row r="82" spans="8:23">
      <c r="H82" s="18"/>
      <c r="I82" s="18"/>
      <c r="J82" s="18"/>
      <c r="K82" s="18"/>
      <c r="L82" s="18"/>
      <c r="M82" s="18"/>
      <c r="N82" s="18"/>
      <c r="P82" s="18"/>
      <c r="Q82" s="18"/>
      <c r="R82" s="18"/>
      <c r="S82" s="18"/>
      <c r="T82" s="18"/>
      <c r="U82" s="18"/>
      <c r="V82" s="18"/>
      <c r="W82" s="18"/>
    </row>
    <row r="83" spans="8:23">
      <c r="H83" s="18"/>
      <c r="I83" s="18"/>
      <c r="J83" s="18"/>
      <c r="K83" s="18"/>
      <c r="L83" s="18"/>
      <c r="M83" s="18"/>
      <c r="N83" s="18"/>
      <c r="P83" s="18"/>
      <c r="Q83" s="18"/>
      <c r="R83" s="18"/>
      <c r="S83" s="18"/>
      <c r="T83" s="18"/>
      <c r="U83" s="18"/>
      <c r="V83" s="18"/>
      <c r="W83" s="18"/>
    </row>
    <row r="84" spans="8:23">
      <c r="H84" s="18"/>
      <c r="I84" s="18"/>
      <c r="J84" s="18"/>
      <c r="K84" s="18"/>
      <c r="L84" s="18"/>
      <c r="M84" s="18"/>
      <c r="N84" s="18"/>
      <c r="P84" s="18"/>
      <c r="Q84" s="18"/>
      <c r="R84" s="18"/>
      <c r="S84" s="18"/>
      <c r="T84" s="18"/>
      <c r="U84" s="18"/>
      <c r="V84" s="18"/>
      <c r="W84" s="18"/>
    </row>
    <row r="85" spans="8:23">
      <c r="H85" s="18"/>
      <c r="I85" s="18"/>
      <c r="J85" s="18"/>
      <c r="K85" s="18"/>
      <c r="L85" s="18"/>
      <c r="M85" s="18"/>
      <c r="N85" s="18"/>
      <c r="P85" s="18"/>
      <c r="Q85" s="18"/>
      <c r="R85" s="18"/>
      <c r="S85" s="18"/>
      <c r="T85" s="18"/>
      <c r="U85" s="18"/>
      <c r="V85" s="18"/>
      <c r="W85" s="18"/>
    </row>
    <row r="86" spans="8:23">
      <c r="H86" s="18"/>
      <c r="I86" s="18"/>
      <c r="J86" s="18"/>
      <c r="K86" s="18"/>
      <c r="L86" s="18"/>
      <c r="M86" s="18"/>
      <c r="N86" s="18"/>
      <c r="P86" s="18"/>
      <c r="Q86" s="18"/>
      <c r="R86" s="18"/>
      <c r="S86" s="18"/>
      <c r="T86" s="18"/>
      <c r="U86" s="18"/>
      <c r="V86" s="18"/>
      <c r="W86" s="18"/>
    </row>
    <row r="87" spans="8:23">
      <c r="H87" s="18"/>
      <c r="I87" s="18"/>
      <c r="J87" s="18"/>
      <c r="K87" s="18"/>
      <c r="L87" s="18"/>
      <c r="M87" s="18"/>
      <c r="N87" s="18"/>
      <c r="P87" s="18"/>
      <c r="Q87" s="18"/>
      <c r="R87" s="18"/>
      <c r="S87" s="18"/>
      <c r="T87" s="18"/>
      <c r="U87" s="18"/>
      <c r="V87" s="18"/>
      <c r="W87" s="18"/>
    </row>
    <row r="88" spans="8:23">
      <c r="H88" s="18"/>
      <c r="I88" s="18"/>
      <c r="J88" s="18"/>
      <c r="K88" s="18"/>
      <c r="L88" s="18"/>
      <c r="M88" s="18"/>
      <c r="N88" s="18"/>
      <c r="P88" s="18"/>
      <c r="Q88" s="18"/>
      <c r="R88" s="18"/>
      <c r="S88" s="18"/>
      <c r="T88" s="18"/>
      <c r="U88" s="18"/>
      <c r="V88" s="18"/>
      <c r="W88" s="18"/>
    </row>
    <row r="89" spans="8:23">
      <c r="H89" s="18"/>
      <c r="I89" s="18"/>
      <c r="J89" s="18"/>
      <c r="K89" s="18"/>
      <c r="L89" s="18"/>
      <c r="M89" s="18"/>
      <c r="N89" s="18"/>
      <c r="P89" s="18"/>
      <c r="Q89" s="18"/>
      <c r="R89" s="18"/>
      <c r="S89" s="18"/>
      <c r="T89" s="18"/>
      <c r="U89" s="18"/>
      <c r="V89" s="18"/>
      <c r="W89" s="18"/>
    </row>
    <row r="90" spans="8:23">
      <c r="H90" s="18"/>
      <c r="I90" s="18"/>
      <c r="J90" s="18"/>
      <c r="K90" s="18"/>
      <c r="L90" s="18"/>
      <c r="M90" s="18"/>
      <c r="N90" s="18"/>
      <c r="P90" s="18"/>
      <c r="Q90" s="18"/>
      <c r="R90" s="18"/>
      <c r="S90" s="18"/>
      <c r="T90" s="18"/>
      <c r="U90" s="18"/>
      <c r="V90" s="18"/>
      <c r="W90" s="18"/>
    </row>
    <row r="91" spans="8:23">
      <c r="H91" s="18"/>
      <c r="I91" s="18"/>
      <c r="J91" s="18"/>
      <c r="K91" s="18"/>
      <c r="L91" s="18"/>
      <c r="M91" s="18"/>
      <c r="N91" s="18"/>
      <c r="P91" s="18"/>
      <c r="Q91" s="18"/>
      <c r="R91" s="18"/>
      <c r="S91" s="18"/>
      <c r="T91" s="18"/>
      <c r="U91" s="18"/>
      <c r="V91" s="18"/>
      <c r="W91" s="18"/>
    </row>
    <row r="92" spans="8:23">
      <c r="H92" s="18"/>
      <c r="I92" s="18"/>
      <c r="J92" s="18"/>
      <c r="K92" s="18"/>
      <c r="L92" s="18"/>
      <c r="M92" s="18"/>
      <c r="N92" s="18"/>
      <c r="P92" s="18"/>
      <c r="Q92" s="18"/>
      <c r="R92" s="18"/>
      <c r="S92" s="18"/>
      <c r="T92" s="18"/>
      <c r="U92" s="18"/>
      <c r="V92" s="18"/>
      <c r="W92" s="18"/>
    </row>
    <row r="93" spans="8:23">
      <c r="H93" s="18"/>
      <c r="I93" s="18"/>
      <c r="J93" s="18"/>
      <c r="K93" s="18"/>
      <c r="L93" s="18"/>
      <c r="M93" s="18"/>
      <c r="N93" s="18"/>
      <c r="P93" s="18"/>
      <c r="Q93" s="18"/>
      <c r="R93" s="18"/>
      <c r="S93" s="18"/>
      <c r="T93" s="18"/>
      <c r="U93" s="18"/>
      <c r="V93" s="18"/>
      <c r="W93" s="18"/>
    </row>
    <row r="94" spans="8:23">
      <c r="H94" s="18"/>
      <c r="I94" s="18"/>
      <c r="J94" s="18"/>
      <c r="K94" s="18"/>
      <c r="L94" s="18"/>
      <c r="M94" s="18"/>
      <c r="N94" s="18"/>
      <c r="P94" s="18"/>
      <c r="Q94" s="18"/>
      <c r="R94" s="18"/>
      <c r="S94" s="18"/>
      <c r="T94" s="18"/>
      <c r="U94" s="18"/>
      <c r="V94" s="18"/>
      <c r="W94" s="18"/>
    </row>
    <row r="95" spans="8:23">
      <c r="H95" s="18"/>
      <c r="I95" s="18"/>
      <c r="J95" s="18"/>
      <c r="K95" s="18"/>
      <c r="L95" s="18"/>
      <c r="M95" s="18"/>
      <c r="N95" s="18"/>
      <c r="P95" s="18"/>
      <c r="Q95" s="18"/>
      <c r="R95" s="18"/>
      <c r="S95" s="18"/>
      <c r="T95" s="18"/>
      <c r="U95" s="18"/>
      <c r="V95" s="18"/>
      <c r="W95" s="18"/>
    </row>
    <row r="96" spans="8:23">
      <c r="H96" s="18"/>
      <c r="I96" s="18"/>
      <c r="J96" s="18"/>
      <c r="K96" s="18"/>
      <c r="L96" s="18"/>
      <c r="M96" s="18"/>
      <c r="N96" s="18"/>
      <c r="P96" s="18"/>
      <c r="Q96" s="18"/>
      <c r="R96" s="18"/>
      <c r="S96" s="18"/>
      <c r="T96" s="18"/>
      <c r="U96" s="18"/>
      <c r="V96" s="18"/>
      <c r="W96" s="18"/>
    </row>
    <row r="97" spans="8:23">
      <c r="H97" s="18"/>
      <c r="I97" s="18"/>
      <c r="J97" s="18"/>
      <c r="K97" s="18"/>
      <c r="L97" s="18"/>
      <c r="M97" s="18"/>
      <c r="N97" s="18"/>
      <c r="P97" s="18"/>
      <c r="Q97" s="18"/>
      <c r="R97" s="18"/>
      <c r="S97" s="18"/>
      <c r="T97" s="18"/>
      <c r="U97" s="18"/>
      <c r="V97" s="18"/>
      <c r="W97" s="18"/>
    </row>
    <row r="98" spans="8:23">
      <c r="H98" s="18"/>
      <c r="I98" s="18"/>
      <c r="J98" s="18"/>
      <c r="K98" s="18"/>
      <c r="L98" s="18"/>
      <c r="M98" s="18"/>
      <c r="N98" s="18"/>
      <c r="P98" s="18"/>
      <c r="Q98" s="18"/>
      <c r="R98" s="18"/>
      <c r="S98" s="18"/>
      <c r="T98" s="18"/>
      <c r="U98" s="18"/>
      <c r="V98" s="18"/>
      <c r="W98" s="18"/>
    </row>
    <row r="99" spans="8:23">
      <c r="H99" s="18"/>
      <c r="I99" s="18"/>
      <c r="J99" s="18"/>
      <c r="K99" s="18"/>
      <c r="L99" s="18"/>
      <c r="M99" s="18"/>
      <c r="N99" s="18"/>
      <c r="P99" s="18"/>
      <c r="Q99" s="18"/>
      <c r="R99" s="18"/>
      <c r="S99" s="18"/>
      <c r="T99" s="18"/>
      <c r="U99" s="18"/>
      <c r="V99" s="18"/>
      <c r="W99" s="18"/>
    </row>
    <row r="100" spans="8:23">
      <c r="H100" s="18"/>
      <c r="I100" s="18"/>
      <c r="J100" s="18"/>
      <c r="K100" s="18"/>
      <c r="L100" s="18"/>
      <c r="M100" s="18"/>
      <c r="N100" s="18"/>
      <c r="P100" s="18"/>
      <c r="Q100" s="18"/>
      <c r="R100" s="18"/>
      <c r="S100" s="18"/>
      <c r="T100" s="18"/>
      <c r="U100" s="18"/>
      <c r="V100" s="18"/>
      <c r="W100" s="18"/>
    </row>
    <row r="101" spans="8:23">
      <c r="H101" s="18"/>
      <c r="I101" s="18"/>
      <c r="J101" s="18"/>
      <c r="K101" s="18"/>
      <c r="L101" s="18"/>
      <c r="M101" s="18"/>
      <c r="N101" s="18"/>
      <c r="P101" s="18"/>
      <c r="Q101" s="18"/>
      <c r="R101" s="18"/>
      <c r="S101" s="18"/>
      <c r="T101" s="18"/>
      <c r="U101" s="18"/>
      <c r="V101" s="18"/>
      <c r="W101" s="18"/>
    </row>
    <row r="102" spans="8:23">
      <c r="H102" s="18"/>
      <c r="I102" s="18"/>
      <c r="J102" s="18"/>
      <c r="K102" s="18"/>
      <c r="L102" s="18"/>
      <c r="M102" s="18"/>
      <c r="N102" s="18"/>
      <c r="P102" s="18"/>
      <c r="Q102" s="18"/>
      <c r="R102" s="18"/>
      <c r="S102" s="18"/>
      <c r="T102" s="18"/>
      <c r="U102" s="18"/>
      <c r="V102" s="18"/>
      <c r="W102" s="18"/>
    </row>
    <row r="103" spans="8:23">
      <c r="H103" s="18"/>
      <c r="I103" s="18"/>
      <c r="J103" s="18"/>
      <c r="K103" s="18"/>
      <c r="L103" s="18"/>
      <c r="M103" s="18"/>
      <c r="N103" s="18"/>
      <c r="P103" s="18"/>
      <c r="Q103" s="18"/>
      <c r="R103" s="18"/>
      <c r="S103" s="18"/>
      <c r="T103" s="18"/>
      <c r="U103" s="18"/>
      <c r="V103" s="18"/>
      <c r="W103" s="18"/>
    </row>
    <row r="104" spans="8:23">
      <c r="H104" s="18"/>
      <c r="I104" s="18"/>
      <c r="J104" s="18"/>
      <c r="K104" s="18"/>
      <c r="L104" s="18"/>
      <c r="M104" s="18"/>
      <c r="N104" s="18"/>
      <c r="P104" s="18"/>
      <c r="Q104" s="18"/>
      <c r="R104" s="18"/>
      <c r="S104" s="18"/>
      <c r="T104" s="18"/>
      <c r="U104" s="18"/>
      <c r="V104" s="18"/>
      <c r="W104" s="18"/>
    </row>
    <row r="105" spans="8:23">
      <c r="H105" s="18"/>
      <c r="I105" s="18"/>
      <c r="J105" s="18"/>
      <c r="K105" s="18"/>
      <c r="L105" s="18"/>
      <c r="M105" s="18"/>
      <c r="N105" s="18"/>
      <c r="P105" s="18"/>
      <c r="Q105" s="18"/>
      <c r="R105" s="18"/>
      <c r="S105" s="18"/>
      <c r="T105" s="18"/>
      <c r="U105" s="18"/>
      <c r="V105" s="18"/>
      <c r="W105" s="18"/>
    </row>
    <row r="106" spans="8:23">
      <c r="H106" s="18"/>
      <c r="I106" s="18"/>
      <c r="J106" s="18"/>
      <c r="K106" s="18"/>
      <c r="L106" s="18"/>
      <c r="M106" s="18"/>
      <c r="N106" s="18"/>
      <c r="P106" s="18"/>
      <c r="Q106" s="18"/>
      <c r="R106" s="18"/>
      <c r="S106" s="18"/>
      <c r="T106" s="18"/>
      <c r="U106" s="18"/>
      <c r="V106" s="18"/>
      <c r="W106" s="18"/>
    </row>
    <row r="107" spans="8:23">
      <c r="P107" s="18"/>
      <c r="Q107" s="18"/>
      <c r="R107" s="18"/>
      <c r="S107" s="18"/>
      <c r="T107" s="18"/>
      <c r="U107" s="18"/>
      <c r="V107" s="18"/>
      <c r="W107" s="18"/>
    </row>
  </sheetData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Experiment 1 Intent &amp; accidents</vt:lpstr>
      <vt:lpstr>Experiment 2 self vs other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parkinson</dc:creator>
  <cp:lastModifiedBy>Ruth Byrne</cp:lastModifiedBy>
  <dcterms:created xsi:type="dcterms:W3CDTF">2014-05-08T13:18:35Z</dcterms:created>
  <dcterms:modified xsi:type="dcterms:W3CDTF">2017-01-23T13:54:56Z</dcterms:modified>
</cp:coreProperties>
</file>