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519"/>
  <workbookPr autoCompressPictures="0"/>
  <bookViews>
    <workbookView xWindow="480" yWindow="1320" windowWidth="27100" windowHeight="14680"/>
  </bookViews>
  <sheets>
    <sheet name="Original totals" sheetId="1" r:id="rId1"/>
    <sheet name="Proportions Supplementary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04" i="1" l="1"/>
  <c r="H104" i="1"/>
  <c r="G104" i="1"/>
  <c r="K88" i="1"/>
  <c r="K87" i="1"/>
  <c r="H87" i="1"/>
  <c r="G87" i="1"/>
  <c r="K71" i="1"/>
  <c r="H71" i="1"/>
  <c r="G71" i="1"/>
  <c r="K55" i="1"/>
  <c r="J55" i="1"/>
  <c r="H55" i="1"/>
  <c r="G55" i="1"/>
  <c r="K39" i="1"/>
  <c r="J39" i="1"/>
  <c r="H39" i="1"/>
  <c r="G39" i="1"/>
  <c r="K25" i="1"/>
  <c r="K24" i="1"/>
  <c r="J24" i="1"/>
  <c r="H24" i="1"/>
  <c r="G24" i="1"/>
</calcChain>
</file>

<file path=xl/comments1.xml><?xml version="1.0" encoding="utf-8"?>
<comments xmlns="http://schemas.openxmlformats.org/spreadsheetml/2006/main">
  <authors>
    <author>Célia Rasga</author>
  </authors>
  <commentList>
    <comment ref="E9" authorId="0">
      <text>
        <r>
          <rPr>
            <sz val="11"/>
            <color indexed="8"/>
            <rFont val="Helvetica"/>
          </rPr>
          <t>Célia Rasga:
1 -Female
2 - Male</t>
        </r>
      </text>
    </comment>
    <comment ref="F9" authorId="0">
      <text>
        <r>
          <rPr>
            <sz val="11"/>
            <color indexed="8"/>
            <rFont val="Helvetica"/>
          </rPr>
          <t>Célia Rasga:
1 - Asperger Group
2 - Normal Group</t>
        </r>
      </text>
    </comment>
    <comment ref="G9" authorId="0">
      <text>
        <r>
          <rPr>
            <sz val="11"/>
            <color indexed="8"/>
            <rFont val="Helvetica"/>
          </rPr>
          <t>Célia Rasga:
Age is in months</t>
        </r>
      </text>
    </comment>
    <comment ref="I9" authorId="0">
      <text>
        <r>
          <rPr>
            <sz val="11"/>
            <color indexed="8"/>
            <rFont val="Helvetica"/>
          </rPr>
          <t>Célia Rasga:
1 - D-O (scenarios 2;4;5) O-D (scenarios 6;7;9)
1 - O-D (scenarios 2;4;5) D-O (scenarios 6;7;9
)</t>
        </r>
      </text>
    </comment>
    <comment ref="K9" authorId="0">
      <text>
        <r>
          <rPr>
            <sz val="11"/>
            <color indexed="8"/>
            <rFont val="Helvetica"/>
          </rPr>
          <t>Célia Rasga:
sub-test WISC
0 - low score for age
1 - normal score for age</t>
        </r>
      </text>
    </comment>
    <comment ref="L9" authorId="0">
      <text>
        <r>
          <rPr>
            <sz val="11"/>
            <color indexed="8"/>
            <rFont val="Helvetica"/>
          </rPr>
          <t>Célia Rasga:
Sally-Anne Task
0 - not passed
1 - passed</t>
        </r>
      </text>
    </comment>
    <comment ref="M9" authorId="0">
      <text>
        <r>
          <rPr>
            <sz val="11"/>
            <color indexed="8"/>
            <rFont val="Helvetica"/>
          </rPr>
          <t>Célia Rasga:
Reality Question to Desire to Obligation condition
range of correct answers to 4 scenarios varies among 0-4</t>
        </r>
      </text>
    </comment>
    <comment ref="N9" authorId="0">
      <text>
        <r>
          <rPr>
            <sz val="11"/>
            <color indexed="8"/>
            <rFont val="Helvetica"/>
          </rPr>
          <t>Célia Rasga:
TOM Question to Desire to Obligation condition
range of correct answers to 4 scenarios varies among 0-4</t>
        </r>
      </text>
    </comment>
    <comment ref="O9" authorId="0">
      <text>
        <r>
          <rPr>
            <sz val="11"/>
            <color indexed="8"/>
            <rFont val="Helvetica"/>
          </rPr>
          <t>Célia Rasga:
CF Question to Desire to Obligation condition
range of correct answers to 4 scenarios varies among 0-4</t>
        </r>
      </text>
    </comment>
    <comment ref="P9" authorId="0">
      <text>
        <r>
          <rPr>
            <sz val="11"/>
            <color indexed="8"/>
            <rFont val="Helvetica"/>
          </rPr>
          <t>Célia Rasga:
HF Question to Desire to Obligation condition
range of correct answers to 4 scenarios varies among 0-4</t>
        </r>
      </text>
    </comment>
    <comment ref="Q9" authorId="0">
      <text>
        <r>
          <rPr>
            <sz val="11"/>
            <color indexed="8"/>
            <rFont val="Helvetica"/>
          </rPr>
          <t>Célia Rasga:
Reality Question to  Obligation to Desire condition
range of correct answers to 4 scenarios varies among 0-4</t>
        </r>
      </text>
    </comment>
    <comment ref="R9" authorId="0">
      <text>
        <r>
          <rPr>
            <sz val="11"/>
            <color indexed="8"/>
            <rFont val="Helvetica"/>
          </rPr>
          <t>Célia Rasga:
TOM Question to  Obligation to Desire condition
range of correct answers to 4 scenarios varies among 0-4</t>
        </r>
      </text>
    </comment>
    <comment ref="S9" authorId="0">
      <text>
        <r>
          <rPr>
            <sz val="11"/>
            <color indexed="8"/>
            <rFont val="Helvetica"/>
          </rPr>
          <t>Célia Rasga:
CF Question to  Obligation to Desire condition
range of correct answers to 4 scenarios varies among 0-4</t>
        </r>
      </text>
    </comment>
    <comment ref="T9" authorId="0">
      <text>
        <r>
          <rPr>
            <sz val="11"/>
            <color indexed="8"/>
            <rFont val="Helvetica"/>
          </rPr>
          <t>Célia Rasga:
HF Question to  Obligation to Desire condition
range of correct answers to 4 scenarios varies among 0-4</t>
        </r>
      </text>
    </comment>
    <comment ref="U9" authorId="0">
      <text>
        <r>
          <rPr>
            <sz val="11"/>
            <color indexed="8"/>
            <rFont val="Helvetica"/>
          </rPr>
          <t>Célia Rasga:
T represents a total of correct answers of both conditions (DO-OD), in Reality Question
range of correct answers to all scenarios (8) varies among 0-8</t>
        </r>
      </text>
    </comment>
    <comment ref="V9" authorId="0">
      <text>
        <r>
          <rPr>
            <sz val="11"/>
            <color indexed="8"/>
            <rFont val="Helvetica"/>
          </rPr>
          <t>Célia Rasga:
T represents a total of correct answers of both conditions (DO-OD), in TOM Question
range of correct answers to all scenarios (8) varies among 0-8</t>
        </r>
      </text>
    </comment>
    <comment ref="W9" authorId="0">
      <text>
        <r>
          <rPr>
            <sz val="11"/>
            <color indexed="8"/>
            <rFont val="Helvetica"/>
          </rPr>
          <t>Célia Rasga:
T represents a total of correct answers of both conditions (DO-OD), in CF Question
range of correct answers to all scenarios (8) varies among 0-8</t>
        </r>
      </text>
    </comment>
    <comment ref="X9" authorId="0">
      <text>
        <r>
          <rPr>
            <sz val="11"/>
            <color indexed="8"/>
            <rFont val="Helvetica"/>
          </rPr>
          <t>Célia Rasga:
T represents a total of correct answers of both conditions (DO-OD), in HF Question
range of correct answers to all scenarios (6) varies among 0-6</t>
        </r>
      </text>
    </comment>
    <comment ref="Y9" authorId="0">
      <text>
        <r>
          <rPr>
            <sz val="11"/>
            <color indexed="8"/>
            <rFont val="Helvetica"/>
          </rPr>
          <t>Célia Rasga:
T represents a total of correct answers of both conditions (DO-OD), in Reality Question
range of correct answers to all scenarios (8) varies among 0-8</t>
        </r>
      </text>
    </comment>
    <comment ref="Z9" authorId="0">
      <text>
        <r>
          <rPr>
            <sz val="11"/>
            <color indexed="8"/>
            <rFont val="Helvetica"/>
          </rPr>
          <t>Célia Rasga:
T represents a total of correct answers of both conditions (DO-OD), in TOM Question
range of correct answers to all scenarios (8) varies among 0-8</t>
        </r>
      </text>
    </comment>
    <comment ref="AA9" authorId="0">
      <text>
        <r>
          <rPr>
            <sz val="11"/>
            <color indexed="8"/>
            <rFont val="Helvetica"/>
          </rPr>
          <t>Célia Rasga:
T represents a total of correct answers of both conditions (DO-OD), in CF Question
range of correct answers to all scenarios (8) varies among 0-8</t>
        </r>
      </text>
    </comment>
    <comment ref="AB9" authorId="0">
      <text>
        <r>
          <rPr>
            <sz val="11"/>
            <color indexed="8"/>
            <rFont val="Helvetica"/>
          </rPr>
          <t>Célia Rasga:
T represents a total of correct answers of both conditions (DO-OD), in HF Question
range of correct answers to all scenarios (6) varies among 0-6</t>
        </r>
      </text>
    </comment>
  </commentList>
</comments>
</file>

<file path=xl/sharedStrings.xml><?xml version="1.0" encoding="utf-8"?>
<sst xmlns="http://schemas.openxmlformats.org/spreadsheetml/2006/main" count="312" uniqueCount="52">
  <si>
    <t xml:space="preserve">Data in columns highlighted in BLUE </t>
  </si>
  <si>
    <t xml:space="preserve">Data in columns highlighted in yellow  </t>
  </si>
  <si>
    <t xml:space="preserve"> </t>
  </si>
  <si>
    <t>corresponds to the False belief and Counterfactual inferences</t>
  </si>
  <si>
    <t>entered into SPSS ANOVA</t>
  </si>
  <si>
    <t>GROUP</t>
  </si>
  <si>
    <t>PARTICIPANT</t>
  </si>
  <si>
    <t>gender</t>
  </si>
  <si>
    <t>Group</t>
  </si>
  <si>
    <t>Age</t>
  </si>
  <si>
    <t>Ages</t>
  </si>
  <si>
    <t>Version</t>
  </si>
  <si>
    <t>IQ</t>
  </si>
  <si>
    <t>Vocabulary</t>
  </si>
  <si>
    <t>TOM task</t>
  </si>
  <si>
    <t>DO_Question1</t>
  </si>
  <si>
    <t>DO_Question2</t>
  </si>
  <si>
    <t>DO_Question3</t>
  </si>
  <si>
    <t>DO_Question4</t>
  </si>
  <si>
    <t>OD_Question1</t>
  </si>
  <si>
    <t>OD_Question2</t>
  </si>
  <si>
    <t>OD_Question3</t>
  </si>
  <si>
    <t>OD_Question4</t>
  </si>
  <si>
    <t>T_Question1</t>
  </si>
  <si>
    <t>T_Question2</t>
  </si>
  <si>
    <t>T_Question3</t>
  </si>
  <si>
    <t>T_Question4</t>
  </si>
  <si>
    <t>TOTAL</t>
  </si>
  <si>
    <t xml:space="preserve">SIX YEARS  </t>
  </si>
  <si>
    <t>M</t>
  </si>
  <si>
    <t>F</t>
  </si>
  <si>
    <t>m/sd</t>
  </si>
  <si>
    <t>m</t>
  </si>
  <si>
    <t xml:space="preserve">
</t>
  </si>
  <si>
    <t>EIGHT YEARS</t>
  </si>
  <si>
    <t>TEN YEARS</t>
  </si>
  <si>
    <t>Proportions DO -Question2</t>
  </si>
  <si>
    <t>Proportions DO - Question3</t>
  </si>
  <si>
    <t>Proportions OD -Question2</t>
  </si>
  <si>
    <t>Proportions OD - Question3</t>
  </si>
  <si>
    <t>Proportions_T_Question 2</t>
  </si>
  <si>
    <t>Proportions_T_Question 3</t>
  </si>
  <si>
    <t>Children</t>
  </si>
  <si>
    <t>with</t>
  </si>
  <si>
    <t>Autism</t>
  </si>
  <si>
    <t>Typically</t>
  </si>
  <si>
    <t>Developing</t>
  </si>
  <si>
    <t>Children with</t>
  </si>
  <si>
    <t>Developing Children</t>
  </si>
  <si>
    <t>Children with Autism</t>
  </si>
  <si>
    <t>Typically Developing Children</t>
  </si>
  <si>
    <t>Rasga, C., Quelhas, AC.,  &amp; Byrne, RMJ (2017 ). How children with autism reason about other's intentions: False belief and counterfactual inferences. Journal of Autism and Developmental Disorders. 47, 1806-1817.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</si>
</sst>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indexed="8"/>
      <name val="Calibri"/>
    </font>
    <font>
      <sz val="11"/>
      <color indexed="8"/>
      <name val="Helvetica"/>
    </font>
    <font>
      <b/>
      <sz val="12"/>
      <color indexed="8"/>
      <name val="Calibri"/>
    </font>
    <font>
      <sz val="12"/>
      <color indexed="20"/>
      <name val="Calibri"/>
    </font>
    <font>
      <sz val="12"/>
      <color indexed="21"/>
      <name val="Calibri"/>
    </font>
    <font>
      <u/>
      <sz val="12"/>
      <color theme="10"/>
      <name val="Calibri"/>
    </font>
    <font>
      <u/>
      <sz val="12"/>
      <color theme="11"/>
      <name val="Calibri"/>
    </font>
    <font>
      <sz val="12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/>
      <diagonal/>
    </border>
    <border>
      <left style="thin">
        <color indexed="14"/>
      </left>
      <right/>
      <top style="thin">
        <color indexed="14"/>
      </top>
      <bottom style="thin">
        <color indexed="14"/>
      </bottom>
      <diagonal/>
    </border>
    <border>
      <left/>
      <right/>
      <top/>
      <bottom/>
      <diagonal/>
    </border>
    <border>
      <left/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/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7"/>
      </bottom>
      <diagonal/>
    </border>
    <border>
      <left style="thin">
        <color indexed="14"/>
      </left>
      <right style="thin">
        <color indexed="17"/>
      </right>
      <top style="thin">
        <color indexed="14"/>
      </top>
      <bottom style="thin">
        <color indexed="14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4"/>
      </left>
      <right style="thin">
        <color indexed="14"/>
      </right>
      <top style="thin">
        <color indexed="17"/>
      </top>
      <bottom style="thin">
        <color indexed="14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/>
      <right style="thin">
        <color rgb="FFAAAAAA"/>
      </right>
      <top/>
      <bottom style="thin">
        <color rgb="FFAAAAAA"/>
      </bottom>
      <diagonal/>
    </border>
  </borders>
  <cellStyleXfs count="19">
    <xf numFmtId="0" fontId="0" fillId="0" borderId="0" applyNumberFormat="0" applyFill="0" applyBorder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8">
    <xf numFmtId="0" fontId="0" fillId="0" borderId="0" xfId="0" applyFont="1" applyAlignment="1"/>
    <xf numFmtId="0" fontId="0" fillId="0" borderId="0" xfId="0" applyNumberFormat="1" applyFont="1" applyAlignment="1"/>
    <xf numFmtId="0" fontId="0" fillId="2" borderId="1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2" borderId="5" xfId="0" applyNumberFormat="1" applyFont="1" applyFill="1" applyBorder="1" applyAlignment="1"/>
    <xf numFmtId="49" fontId="0" fillId="2" borderId="2" xfId="0" applyNumberFormat="1" applyFont="1" applyFill="1" applyBorder="1" applyAlignment="1"/>
    <xf numFmtId="0" fontId="0" fillId="2" borderId="6" xfId="0" applyNumberFormat="1" applyFont="1" applyFill="1" applyBorder="1" applyAlignment="1"/>
    <xf numFmtId="49" fontId="0" fillId="2" borderId="1" xfId="0" applyNumberFormat="1" applyFont="1" applyFill="1" applyBorder="1" applyAlignment="1"/>
    <xf numFmtId="49" fontId="0" fillId="2" borderId="7" xfId="0" applyNumberFormat="1" applyFont="1" applyFill="1" applyBorder="1" applyAlignment="1"/>
    <xf numFmtId="49" fontId="0" fillId="2" borderId="1" xfId="0" applyNumberFormat="1" applyFont="1" applyFill="1" applyBorder="1" applyAlignment="1">
      <alignment horizontal="right"/>
    </xf>
    <xf numFmtId="49" fontId="0" fillId="2" borderId="3" xfId="0" applyNumberFormat="1" applyFont="1" applyFill="1" applyBorder="1" applyAlignment="1">
      <alignment horizontal="right"/>
    </xf>
    <xf numFmtId="49" fontId="0" fillId="2" borderId="5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/>
    <xf numFmtId="49" fontId="0" fillId="2" borderId="9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/>
    <xf numFmtId="0" fontId="0" fillId="2" borderId="9" xfId="0" applyNumberFormat="1" applyFont="1" applyFill="1" applyBorder="1" applyAlignment="1"/>
    <xf numFmtId="49" fontId="3" fillId="2" borderId="9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vertical="top"/>
    </xf>
    <xf numFmtId="49" fontId="0" fillId="2" borderId="10" xfId="0" applyNumberFormat="1" applyFont="1" applyFill="1" applyBorder="1" applyAlignment="1">
      <alignment horizontal="left" wrapText="1"/>
    </xf>
    <xf numFmtId="0" fontId="0" fillId="2" borderId="10" xfId="0" applyNumberFormat="1" applyFont="1" applyFill="1" applyBorder="1" applyAlignment="1"/>
    <xf numFmtId="0" fontId="0" fillId="2" borderId="6" xfId="0" applyNumberFormat="1" applyFont="1" applyFill="1" applyBorder="1" applyAlignment="1">
      <alignment horizontal="right"/>
    </xf>
    <xf numFmtId="0" fontId="0" fillId="0" borderId="0" xfId="0" applyNumberFormat="1" applyFont="1" applyAlignment="1"/>
    <xf numFmtId="0" fontId="0" fillId="2" borderId="1" xfId="0" applyNumberFormat="1" applyFont="1" applyFill="1" applyBorder="1" applyAlignment="1"/>
    <xf numFmtId="49" fontId="2" fillId="3" borderId="4" xfId="0" applyNumberFormat="1" applyFont="1" applyFill="1" applyBorder="1" applyAlignment="1"/>
    <xf numFmtId="0" fontId="0" fillId="3" borderId="4" xfId="0" applyNumberFormat="1" applyFont="1" applyFill="1" applyBorder="1" applyAlignment="1"/>
    <xf numFmtId="0" fontId="2" fillId="3" borderId="4" xfId="0" applyNumberFormat="1" applyFont="1" applyFill="1" applyBorder="1" applyAlignment="1"/>
    <xf numFmtId="49" fontId="0" fillId="4" borderId="4" xfId="0" applyNumberFormat="1" applyFont="1" applyFill="1" applyBorder="1" applyAlignment="1"/>
    <xf numFmtId="0" fontId="0" fillId="4" borderId="4" xfId="0" applyNumberFormat="1" applyFont="1" applyFill="1" applyBorder="1" applyAlignment="1"/>
    <xf numFmtId="0" fontId="0" fillId="4" borderId="5" xfId="0" applyNumberFormat="1" applyFont="1" applyFill="1" applyBorder="1" applyAlignment="1"/>
    <xf numFmtId="49" fontId="0" fillId="4" borderId="4" xfId="0" applyNumberFormat="1" applyFont="1" applyFill="1" applyBorder="1" applyAlignment="1">
      <alignment horizontal="right"/>
    </xf>
    <xf numFmtId="49" fontId="0" fillId="5" borderId="4" xfId="0" applyNumberFormat="1" applyFont="1" applyFill="1" applyBorder="1" applyAlignment="1"/>
    <xf numFmtId="0" fontId="0" fillId="5" borderId="4" xfId="0" applyNumberFormat="1" applyFont="1" applyFill="1" applyBorder="1" applyAlignment="1"/>
    <xf numFmtId="49" fontId="0" fillId="5" borderId="1" xfId="0" applyNumberFormat="1" applyFont="1" applyFill="1" applyBorder="1" applyAlignment="1"/>
    <xf numFmtId="49" fontId="0" fillId="4" borderId="1" xfId="0" applyNumberFormat="1" applyFont="1" applyFill="1" applyBorder="1" applyAlignment="1"/>
    <xf numFmtId="49" fontId="0" fillId="0" borderId="1" xfId="0" applyNumberFormat="1" applyFont="1" applyFill="1" applyBorder="1" applyAlignment="1"/>
    <xf numFmtId="0" fontId="0" fillId="5" borderId="1" xfId="0" applyNumberFormat="1" applyFont="1" applyFill="1" applyBorder="1" applyAlignment="1"/>
    <xf numFmtId="0" fontId="7" fillId="6" borderId="11" xfId="0" applyFont="1" applyFill="1" applyBorder="1" applyAlignment="1"/>
    <xf numFmtId="0" fontId="7" fillId="6" borderId="12" xfId="0" applyFont="1" applyFill="1" applyBorder="1" applyAlignment="1"/>
    <xf numFmtId="0" fontId="7" fillId="6" borderId="13" xfId="0" applyFont="1" applyFill="1" applyBorder="1" applyAlignment="1"/>
    <xf numFmtId="0" fontId="7" fillId="6" borderId="14" xfId="0" applyFont="1" applyFill="1" applyBorder="1" applyAlignment="1"/>
    <xf numFmtId="49" fontId="0" fillId="3" borderId="5" xfId="0" applyNumberFormat="1" applyFont="1" applyFill="1" applyBorder="1" applyAlignment="1"/>
    <xf numFmtId="0" fontId="0" fillId="3" borderId="1" xfId="0" applyNumberFormat="1" applyFont="1" applyFill="1" applyBorder="1" applyAlignment="1"/>
    <xf numFmtId="0" fontId="0" fillId="3" borderId="5" xfId="0" applyNumberFormat="1" applyFont="1" applyFill="1" applyBorder="1" applyAlignment="1"/>
    <xf numFmtId="49" fontId="0" fillId="3" borderId="1" xfId="0" applyNumberFormat="1" applyFont="1" applyFill="1" applyBorder="1" applyAlignment="1"/>
    <xf numFmtId="49" fontId="0" fillId="3" borderId="1" xfId="0" applyNumberFormat="1" applyFont="1" applyFill="1" applyBorder="1" applyAlignment="1">
      <alignment horizontal="right"/>
    </xf>
    <xf numFmtId="0" fontId="0" fillId="3" borderId="6" xfId="0" applyNumberFormat="1" applyFont="1" applyFill="1" applyBorder="1" applyAlignment="1"/>
    <xf numFmtId="0" fontId="0" fillId="4" borderId="1" xfId="0" applyNumberFormat="1" applyFont="1" applyFill="1" applyBorder="1" applyAlignment="1"/>
    <xf numFmtId="49" fontId="2" fillId="7" borderId="4" xfId="0" applyNumberFormat="1" applyFont="1" applyFill="1" applyBorder="1" applyAlignment="1"/>
    <xf numFmtId="49" fontId="0" fillId="7" borderId="5" xfId="0" applyNumberFormat="1" applyFont="1" applyFill="1" applyBorder="1" applyAlignment="1"/>
    <xf numFmtId="0" fontId="0" fillId="7" borderId="1" xfId="0" applyNumberFormat="1" applyFont="1" applyFill="1" applyBorder="1" applyAlignment="1"/>
    <xf numFmtId="0" fontId="2" fillId="7" borderId="4" xfId="0" applyNumberFormat="1" applyFont="1" applyFill="1" applyBorder="1" applyAlignment="1"/>
    <xf numFmtId="0" fontId="0" fillId="7" borderId="5" xfId="0" applyNumberFormat="1" applyFont="1" applyFill="1" applyBorder="1" applyAlignment="1"/>
    <xf numFmtId="49" fontId="0" fillId="7" borderId="1" xfId="0" applyNumberFormat="1" applyFont="1" applyFill="1" applyBorder="1" applyAlignment="1"/>
    <xf numFmtId="0" fontId="0" fillId="7" borderId="4" xfId="0" applyNumberFormat="1" applyFont="1" applyFill="1" applyBorder="1" applyAlignment="1"/>
    <xf numFmtId="49" fontId="0" fillId="7" borderId="1" xfId="0" applyNumberFormat="1" applyFont="1" applyFill="1" applyBorder="1" applyAlignment="1">
      <alignment horizontal="right"/>
    </xf>
    <xf numFmtId="0" fontId="0" fillId="7" borderId="6" xfId="0" applyNumberFormat="1" applyFont="1" applyFill="1" applyBorder="1" applyAlignment="1">
      <alignment horizontal="right"/>
    </xf>
    <xf numFmtId="0" fontId="0" fillId="4" borderId="6" xfId="0" applyNumberFormat="1" applyFont="1" applyFill="1" applyBorder="1" applyAlignment="1"/>
    <xf numFmtId="49" fontId="0" fillId="5" borderId="4" xfId="0" applyNumberFormat="1" applyFont="1" applyFill="1" applyBorder="1" applyAlignment="1">
      <alignment horizontal="right"/>
    </xf>
    <xf numFmtId="0" fontId="0" fillId="5" borderId="6" xfId="0" applyNumberFormat="1" applyFont="1" applyFill="1" applyBorder="1" applyAlignment="1"/>
    <xf numFmtId="0" fontId="0" fillId="3" borderId="2" xfId="0" applyNumberFormat="1" applyFont="1" applyFill="1" applyBorder="1" applyAlignment="1"/>
    <xf numFmtId="0" fontId="0" fillId="7" borderId="2" xfId="0" applyNumberFormat="1" applyFont="1" applyFill="1" applyBorder="1" applyAlignment="1"/>
    <xf numFmtId="49" fontId="0" fillId="3" borderId="1" xfId="0" applyNumberFormat="1" applyFont="1" applyFill="1" applyBorder="1" applyAlignment="1"/>
    <xf numFmtId="0" fontId="0" fillId="3" borderId="1" xfId="0" applyNumberFormat="1" applyFont="1" applyFill="1" applyBorder="1" applyAlignment="1"/>
    <xf numFmtId="49" fontId="0" fillId="7" borderId="1" xfId="0" applyNumberFormat="1" applyFont="1" applyFill="1" applyBorder="1" applyAlignment="1"/>
    <xf numFmtId="0" fontId="0" fillId="7" borderId="1" xfId="0" applyNumberFormat="1" applyFont="1" applyFill="1" applyBorder="1" applyAlignment="1"/>
    <xf numFmtId="0" fontId="0" fillId="0" borderId="1" xfId="0" applyNumberFormat="1" applyFont="1" applyFill="1" applyBorder="1" applyAlignment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D9D9D9"/>
      <rgbColor rgb="FF595959"/>
      <rgbColor rgb="FFD0CECE"/>
      <rgbColor rgb="FF767171"/>
      <rgbColor rgb="FFAAAAAA"/>
      <rgbColor rgb="FFDADADA"/>
      <rgbColor rgb="FFFFFF00"/>
      <rgbColor rgb="FFA7A7A7"/>
      <rgbColor rgb="FFD9DCE1"/>
      <rgbColor rgb="FFECECEC"/>
      <rgbColor rgb="FF305C73"/>
      <rgbColor rgb="FF000104"/>
      <rgbColor rgb="FFD9E2F3"/>
      <rgbColor rgb="FFDDDDDD"/>
      <rgbColor rgb="FFA5A5A5"/>
      <rgbColor rgb="FF3F3F3F"/>
      <rgbColor rgb="FFF3F3F3"/>
      <rgbColor rgb="FFE5E5E5"/>
      <rgbColor rgb="FFCACACA"/>
      <rgbColor rgb="FF000104"/>
      <rgbColor rgb="FF1A3644"/>
      <rgbColor rgb="FF305C73"/>
      <rgbColor rgb="FFE6E6E6"/>
      <rgbColor rgb="FFBBBBBB"/>
      <rgbColor rgb="FFCACACA"/>
      <rgbColor rgb="FF1A3644"/>
      <rgbColor rgb="FFBBBBBB"/>
      <rgbColor rgb="FFFF0000"/>
      <rgbColor rgb="FFCF7B79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o Office">
  <a:themeElements>
    <a:clrScheme name="Tema do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o 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Tema do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V172"/>
  <sheetViews>
    <sheetView showGridLines="0" tabSelected="1" topLeftCell="A93" workbookViewId="0">
      <selection activeCell="W94" sqref="W94"/>
    </sheetView>
  </sheetViews>
  <sheetFormatPr baseColWidth="10" defaultColWidth="10.6640625" defaultRowHeight="16" customHeight="1" x14ac:dyDescent="0"/>
  <cols>
    <col min="1" max="32" width="10.6640625" style="1" customWidth="1"/>
    <col min="33" max="33" width="9.83203125" style="1" customWidth="1"/>
    <col min="34" max="34" width="7.5" style="1" customWidth="1"/>
    <col min="35" max="35" width="6.6640625" style="1" customWidth="1"/>
    <col min="36" max="36" width="9.6640625" style="1" customWidth="1"/>
    <col min="37" max="256" width="10.6640625" style="1" customWidth="1"/>
  </cols>
  <sheetData>
    <row r="1" spans="1:43" ht="16" customHeight="1">
      <c r="A1" s="2"/>
      <c r="B1" s="2"/>
      <c r="C1" s="32" t="s">
        <v>51</v>
      </c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1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3"/>
      <c r="P2" s="3"/>
      <c r="Q2" s="3"/>
      <c r="R2" s="2"/>
      <c r="S2" s="2"/>
      <c r="T2" s="2"/>
      <c r="U2" s="2"/>
      <c r="V2" s="3"/>
      <c r="W2" s="3"/>
      <c r="X2" s="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43" ht="1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4"/>
      <c r="N3" s="28" t="s">
        <v>0</v>
      </c>
      <c r="O3" s="29"/>
      <c r="P3" s="29"/>
      <c r="Q3" s="29"/>
      <c r="R3" s="30"/>
      <c r="S3" s="2"/>
      <c r="T3" s="2"/>
      <c r="U3" s="4"/>
      <c r="V3" s="32" t="s">
        <v>1</v>
      </c>
      <c r="W3" s="33"/>
      <c r="X3" s="33"/>
      <c r="Y3" s="5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</row>
    <row r="4" spans="1:43" ht="16" customHeight="1">
      <c r="A4" s="2"/>
      <c r="B4" s="3"/>
      <c r="C4" s="6" t="s">
        <v>2</v>
      </c>
      <c r="D4" s="3"/>
      <c r="E4" s="2"/>
      <c r="F4" s="2"/>
      <c r="G4" s="2"/>
      <c r="H4" s="2"/>
      <c r="I4" s="2"/>
      <c r="J4" s="2"/>
      <c r="K4" s="2"/>
      <c r="L4" s="2"/>
      <c r="M4" s="4"/>
      <c r="N4" s="28" t="s">
        <v>3</v>
      </c>
      <c r="O4" s="29"/>
      <c r="P4" s="29"/>
      <c r="Q4" s="29"/>
      <c r="R4" s="30"/>
      <c r="S4" s="2"/>
      <c r="T4" s="2"/>
      <c r="U4" s="4"/>
      <c r="V4" s="32" t="s">
        <v>4</v>
      </c>
      <c r="W4" s="33"/>
      <c r="X4" s="33"/>
      <c r="Y4" s="5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spans="1:43" ht="16" customHeight="1">
      <c r="A5" s="4"/>
      <c r="B5" s="24"/>
      <c r="C5" s="24"/>
      <c r="D5" s="24"/>
      <c r="E5" s="5"/>
      <c r="F5" s="2"/>
      <c r="G5" s="2"/>
      <c r="H5" s="2"/>
      <c r="I5" s="2"/>
      <c r="J5" s="2"/>
      <c r="K5" s="2"/>
      <c r="L5" s="2"/>
      <c r="M5" s="2"/>
      <c r="N5" s="7"/>
      <c r="O5" s="7"/>
      <c r="P5" s="7"/>
      <c r="Q5" s="7"/>
      <c r="R5" s="2"/>
      <c r="S5" s="2"/>
      <c r="T5" s="2"/>
      <c r="U5" s="2"/>
      <c r="V5" s="7"/>
      <c r="W5" s="7"/>
      <c r="X5" s="7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</row>
    <row r="6" spans="1:43" ht="16" customHeight="1">
      <c r="A6" s="4"/>
      <c r="B6" s="3"/>
      <c r="C6" s="6" t="s">
        <v>2</v>
      </c>
      <c r="D6" s="3"/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</row>
    <row r="7" spans="1:43" ht="16" customHeight="1">
      <c r="A7" s="2"/>
      <c r="B7" s="7"/>
      <c r="C7" s="7"/>
      <c r="D7" s="7"/>
      <c r="E7" s="2"/>
      <c r="F7" s="2"/>
      <c r="G7" s="2"/>
      <c r="H7" s="2"/>
      <c r="I7" s="2"/>
      <c r="J7" s="2"/>
      <c r="K7" s="2"/>
      <c r="L7" s="2"/>
      <c r="M7" s="2"/>
      <c r="N7" s="2"/>
      <c r="O7" s="8" t="s">
        <v>2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43" t="s">
        <v>47</v>
      </c>
      <c r="AD7" s="51" t="s">
        <v>45</v>
      </c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</row>
    <row r="8" spans="1:43" ht="16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3"/>
      <c r="O8" s="3"/>
      <c r="P8" s="2"/>
      <c r="Q8" s="2"/>
      <c r="R8" s="3"/>
      <c r="S8" s="3"/>
      <c r="T8" s="2"/>
      <c r="U8" s="45" t="s">
        <v>49</v>
      </c>
      <c r="V8" s="61"/>
      <c r="W8" s="61"/>
      <c r="X8" s="43"/>
      <c r="Y8" s="54" t="s">
        <v>50</v>
      </c>
      <c r="Z8" s="62"/>
      <c r="AA8" s="62"/>
      <c r="AB8" s="51"/>
      <c r="AC8" s="45" t="s">
        <v>44</v>
      </c>
      <c r="AD8" s="54" t="s">
        <v>48</v>
      </c>
      <c r="AE8" s="8" t="s">
        <v>2</v>
      </c>
      <c r="AF8" s="8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</row>
    <row r="9" spans="1:43" ht="16" customHeight="1">
      <c r="A9" s="2"/>
      <c r="B9" s="2"/>
      <c r="C9" s="8" t="s">
        <v>5</v>
      </c>
      <c r="D9" s="10" t="s">
        <v>6</v>
      </c>
      <c r="E9" s="10" t="s">
        <v>7</v>
      </c>
      <c r="F9" s="10" t="s">
        <v>8</v>
      </c>
      <c r="G9" s="10" t="s">
        <v>9</v>
      </c>
      <c r="H9" s="10" t="s">
        <v>10</v>
      </c>
      <c r="I9" s="10" t="s">
        <v>11</v>
      </c>
      <c r="J9" s="10" t="s">
        <v>12</v>
      </c>
      <c r="K9" s="10" t="s">
        <v>13</v>
      </c>
      <c r="L9" s="10" t="s">
        <v>14</v>
      </c>
      <c r="M9" s="11" t="s">
        <v>15</v>
      </c>
      <c r="N9" s="31" t="s">
        <v>16</v>
      </c>
      <c r="O9" s="31" t="s">
        <v>17</v>
      </c>
      <c r="P9" s="12" t="s">
        <v>18</v>
      </c>
      <c r="Q9" s="11" t="s">
        <v>19</v>
      </c>
      <c r="R9" s="31" t="s">
        <v>20</v>
      </c>
      <c r="S9" s="31" t="s">
        <v>21</v>
      </c>
      <c r="T9" s="12" t="s">
        <v>22</v>
      </c>
      <c r="U9" s="11" t="s">
        <v>23</v>
      </c>
      <c r="V9" s="59" t="s">
        <v>24</v>
      </c>
      <c r="W9" s="59" t="s">
        <v>25</v>
      </c>
      <c r="X9" s="12" t="s">
        <v>26</v>
      </c>
      <c r="Y9" s="11" t="s">
        <v>23</v>
      </c>
      <c r="Z9" s="59" t="s">
        <v>24</v>
      </c>
      <c r="AA9" s="59" t="s">
        <v>25</v>
      </c>
      <c r="AB9" s="12" t="s">
        <v>26</v>
      </c>
      <c r="AC9" s="10" t="s">
        <v>27</v>
      </c>
      <c r="AD9" s="10" t="s">
        <v>27</v>
      </c>
      <c r="AE9" s="10"/>
      <c r="AF9" s="13"/>
      <c r="AG9" s="14"/>
      <c r="AH9" s="14"/>
      <c r="AI9" s="14"/>
      <c r="AJ9" s="14"/>
      <c r="AK9" s="14"/>
      <c r="AL9" s="14"/>
      <c r="AM9" s="14"/>
      <c r="AN9" s="14"/>
      <c r="AO9" s="15"/>
      <c r="AP9" s="15"/>
      <c r="AQ9" s="15"/>
    </row>
    <row r="10" spans="1:43" ht="16" customHeight="1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58"/>
      <c r="O10" s="58"/>
      <c r="P10" s="2"/>
      <c r="Q10" s="2"/>
      <c r="R10" s="58"/>
      <c r="S10" s="58"/>
      <c r="T10" s="2"/>
      <c r="U10" s="2"/>
      <c r="V10" s="60"/>
      <c r="W10" s="60"/>
      <c r="X10" s="2"/>
      <c r="Y10" s="2"/>
      <c r="Z10" s="60"/>
      <c r="AA10" s="60"/>
      <c r="AB10" s="2"/>
      <c r="AC10" s="2"/>
      <c r="AD10" s="2"/>
      <c r="AE10" s="2"/>
      <c r="AF10" s="16"/>
      <c r="AG10" s="14"/>
      <c r="AH10" s="14"/>
      <c r="AI10" s="14"/>
      <c r="AJ10" s="14"/>
      <c r="AK10" s="14"/>
      <c r="AL10" s="14"/>
      <c r="AM10" s="14"/>
      <c r="AN10" s="14"/>
      <c r="AO10" s="17"/>
      <c r="AP10" s="17"/>
      <c r="AQ10" s="17"/>
    </row>
    <row r="11" spans="1:43" ht="16" customHeight="1">
      <c r="A11" s="2"/>
      <c r="B11" s="4"/>
      <c r="C11" s="25" t="s">
        <v>42</v>
      </c>
      <c r="D11" s="42" t="s">
        <v>28</v>
      </c>
      <c r="E11" s="43"/>
      <c r="F11" s="43"/>
      <c r="G11" s="43"/>
      <c r="H11" s="43"/>
      <c r="I11" s="43"/>
      <c r="J11" s="43"/>
      <c r="K11" s="43"/>
      <c r="L11" s="43"/>
      <c r="M11" s="67"/>
      <c r="N11" s="48"/>
      <c r="O11" s="48"/>
      <c r="P11" s="67"/>
      <c r="Q11" s="67"/>
      <c r="R11" s="48"/>
      <c r="S11" s="48"/>
      <c r="T11" s="67"/>
      <c r="U11" s="2"/>
      <c r="V11" s="37"/>
      <c r="W11" s="37"/>
      <c r="X11" s="2"/>
      <c r="Y11" s="2"/>
      <c r="Z11" s="37"/>
      <c r="AA11" s="37"/>
      <c r="AB11" s="2"/>
      <c r="AC11" s="2"/>
      <c r="AD11" s="2"/>
      <c r="AE11" s="2"/>
      <c r="AF11" s="16"/>
      <c r="AG11" s="14"/>
      <c r="AH11" s="14"/>
      <c r="AI11" s="14"/>
      <c r="AJ11" s="14"/>
      <c r="AK11" s="14"/>
      <c r="AL11" s="14"/>
      <c r="AM11" s="14"/>
      <c r="AN11" s="14"/>
      <c r="AO11" s="17"/>
      <c r="AP11" s="17"/>
      <c r="AQ11" s="17"/>
    </row>
    <row r="12" spans="1:43" ht="16" customHeight="1">
      <c r="A12" s="2"/>
      <c r="B12" s="4"/>
      <c r="C12" s="27" t="s">
        <v>43</v>
      </c>
      <c r="D12" s="44">
        <v>1</v>
      </c>
      <c r="E12" s="45" t="s">
        <v>29</v>
      </c>
      <c r="F12" s="43">
        <v>1</v>
      </c>
      <c r="G12" s="43">
        <v>75</v>
      </c>
      <c r="H12" s="43">
        <v>1</v>
      </c>
      <c r="I12" s="43">
        <v>1</v>
      </c>
      <c r="J12" s="43">
        <v>92</v>
      </c>
      <c r="K12" s="43">
        <v>11</v>
      </c>
      <c r="L12" s="43">
        <v>1</v>
      </c>
      <c r="M12" s="67">
        <v>3</v>
      </c>
      <c r="N12" s="48">
        <v>0</v>
      </c>
      <c r="O12" s="48">
        <v>1</v>
      </c>
      <c r="P12" s="67">
        <v>0</v>
      </c>
      <c r="Q12" s="67">
        <v>3</v>
      </c>
      <c r="R12" s="48">
        <v>0</v>
      </c>
      <c r="S12" s="48">
        <v>0</v>
      </c>
      <c r="T12" s="67">
        <v>0</v>
      </c>
      <c r="U12" s="2">
        <v>6</v>
      </c>
      <c r="V12" s="37">
        <v>0</v>
      </c>
      <c r="W12" s="37">
        <v>1</v>
      </c>
      <c r="X12" s="2">
        <v>0</v>
      </c>
      <c r="Y12" s="2">
        <v>6</v>
      </c>
      <c r="Z12" s="37">
        <v>1</v>
      </c>
      <c r="AA12" s="37">
        <v>2</v>
      </c>
      <c r="AB12" s="2">
        <v>1</v>
      </c>
      <c r="AC12" s="2">
        <v>7</v>
      </c>
      <c r="AD12" s="2">
        <v>10</v>
      </c>
      <c r="AE12" s="2"/>
      <c r="AF12" s="16"/>
      <c r="AG12" s="14"/>
      <c r="AH12" s="14"/>
      <c r="AI12" s="14"/>
      <c r="AJ12" s="14"/>
      <c r="AK12" s="14"/>
      <c r="AL12" s="14"/>
      <c r="AM12" s="14"/>
      <c r="AN12" s="14"/>
      <c r="AO12" s="18"/>
      <c r="AP12" s="18"/>
      <c r="AQ12" s="18"/>
    </row>
    <row r="13" spans="1:43" ht="16" customHeight="1">
      <c r="A13" s="2"/>
      <c r="B13" s="4"/>
      <c r="C13" s="27" t="s">
        <v>44</v>
      </c>
      <c r="D13" s="44">
        <v>2</v>
      </c>
      <c r="E13" s="45" t="s">
        <v>29</v>
      </c>
      <c r="F13" s="43">
        <v>1</v>
      </c>
      <c r="G13" s="43">
        <v>77</v>
      </c>
      <c r="H13" s="43">
        <v>1</v>
      </c>
      <c r="I13" s="43">
        <v>1</v>
      </c>
      <c r="J13" s="43">
        <v>101</v>
      </c>
      <c r="K13" s="43">
        <v>12</v>
      </c>
      <c r="L13" s="43">
        <v>1</v>
      </c>
      <c r="M13" s="67">
        <v>3</v>
      </c>
      <c r="N13" s="48">
        <v>0</v>
      </c>
      <c r="O13" s="48">
        <v>1</v>
      </c>
      <c r="P13" s="67">
        <v>1</v>
      </c>
      <c r="Q13" s="67">
        <v>3</v>
      </c>
      <c r="R13" s="48">
        <v>0</v>
      </c>
      <c r="S13" s="48">
        <v>0</v>
      </c>
      <c r="T13" s="67">
        <v>0</v>
      </c>
      <c r="U13" s="2">
        <v>6</v>
      </c>
      <c r="V13" s="37">
        <v>0</v>
      </c>
      <c r="W13" s="37">
        <v>1</v>
      </c>
      <c r="X13" s="2">
        <v>1</v>
      </c>
      <c r="Y13" s="2">
        <v>6</v>
      </c>
      <c r="Z13" s="37">
        <v>1</v>
      </c>
      <c r="AA13" s="37">
        <v>3</v>
      </c>
      <c r="AB13" s="2">
        <v>3</v>
      </c>
      <c r="AC13" s="2">
        <v>8</v>
      </c>
      <c r="AD13" s="2">
        <v>13</v>
      </c>
      <c r="AE13" s="2"/>
      <c r="AF13" s="16"/>
      <c r="AG13" s="14"/>
      <c r="AH13" s="14"/>
      <c r="AI13" s="14"/>
      <c r="AJ13" s="14"/>
      <c r="AK13" s="14"/>
      <c r="AL13" s="14"/>
      <c r="AM13" s="14"/>
      <c r="AN13" s="14"/>
      <c r="AO13" s="19"/>
      <c r="AP13" s="19"/>
      <c r="AQ13" s="19"/>
    </row>
    <row r="14" spans="1:43" ht="16" customHeight="1">
      <c r="A14" s="2"/>
      <c r="B14" s="4"/>
      <c r="C14" s="26"/>
      <c r="D14" s="44">
        <v>3</v>
      </c>
      <c r="E14" s="45" t="s">
        <v>29</v>
      </c>
      <c r="F14" s="43">
        <v>1</v>
      </c>
      <c r="G14" s="43">
        <v>78</v>
      </c>
      <c r="H14" s="43">
        <v>1</v>
      </c>
      <c r="I14" s="43">
        <v>1</v>
      </c>
      <c r="J14" s="43">
        <v>121</v>
      </c>
      <c r="K14" s="43">
        <v>12</v>
      </c>
      <c r="L14" s="43">
        <v>1</v>
      </c>
      <c r="M14" s="67">
        <v>3</v>
      </c>
      <c r="N14" s="48">
        <v>0</v>
      </c>
      <c r="O14" s="48">
        <v>0</v>
      </c>
      <c r="P14" s="67">
        <v>0</v>
      </c>
      <c r="Q14" s="67">
        <v>3</v>
      </c>
      <c r="R14" s="48">
        <v>3</v>
      </c>
      <c r="S14" s="48">
        <v>3</v>
      </c>
      <c r="T14" s="67">
        <v>1</v>
      </c>
      <c r="U14" s="2">
        <v>6</v>
      </c>
      <c r="V14" s="37">
        <v>3</v>
      </c>
      <c r="W14" s="37">
        <v>3</v>
      </c>
      <c r="X14" s="2">
        <v>1</v>
      </c>
      <c r="Y14" s="2">
        <v>6</v>
      </c>
      <c r="Z14" s="37">
        <v>3</v>
      </c>
      <c r="AA14" s="37">
        <v>5</v>
      </c>
      <c r="AB14" s="2">
        <v>3</v>
      </c>
      <c r="AC14" s="2">
        <v>13</v>
      </c>
      <c r="AD14" s="2">
        <v>17</v>
      </c>
      <c r="AE14" s="2"/>
      <c r="AF14" s="16"/>
      <c r="AG14" s="14"/>
      <c r="AH14" s="14"/>
      <c r="AI14" s="14"/>
      <c r="AJ14" s="14"/>
      <c r="AK14" s="14"/>
      <c r="AL14" s="14"/>
      <c r="AM14" s="14"/>
      <c r="AN14" s="14"/>
      <c r="AO14" s="19"/>
      <c r="AP14" s="19"/>
      <c r="AQ14" s="19"/>
    </row>
    <row r="15" spans="1:43" ht="16" customHeight="1">
      <c r="A15" s="2"/>
      <c r="B15" s="4"/>
      <c r="C15" s="26"/>
      <c r="D15" s="44">
        <v>4</v>
      </c>
      <c r="E15" s="45" t="s">
        <v>29</v>
      </c>
      <c r="F15" s="43">
        <v>1</v>
      </c>
      <c r="G15" s="43">
        <v>79</v>
      </c>
      <c r="H15" s="43">
        <v>1</v>
      </c>
      <c r="I15" s="43">
        <v>1</v>
      </c>
      <c r="J15" s="43">
        <v>99</v>
      </c>
      <c r="K15" s="43">
        <v>11</v>
      </c>
      <c r="L15" s="43">
        <v>1</v>
      </c>
      <c r="M15" s="67">
        <v>3</v>
      </c>
      <c r="N15" s="48">
        <v>0</v>
      </c>
      <c r="O15" s="48">
        <v>2</v>
      </c>
      <c r="P15" s="67">
        <v>1</v>
      </c>
      <c r="Q15" s="67">
        <v>2</v>
      </c>
      <c r="R15" s="48">
        <v>1</v>
      </c>
      <c r="S15" s="48">
        <v>1</v>
      </c>
      <c r="T15" s="67">
        <v>1</v>
      </c>
      <c r="U15" s="2">
        <v>5</v>
      </c>
      <c r="V15" s="37">
        <v>1</v>
      </c>
      <c r="W15" s="37">
        <v>3</v>
      </c>
      <c r="X15" s="2">
        <v>2</v>
      </c>
      <c r="Y15" s="2">
        <v>4</v>
      </c>
      <c r="Z15" s="37">
        <v>1</v>
      </c>
      <c r="AA15" s="37">
        <v>2</v>
      </c>
      <c r="AB15" s="2">
        <v>3</v>
      </c>
      <c r="AC15" s="2">
        <v>11</v>
      </c>
      <c r="AD15" s="2">
        <v>10</v>
      </c>
      <c r="AE15" s="2"/>
      <c r="AF15" s="16"/>
      <c r="AG15" s="14"/>
      <c r="AH15" s="14"/>
      <c r="AI15" s="14"/>
      <c r="AJ15" s="14"/>
      <c r="AK15" s="14"/>
      <c r="AL15" s="14"/>
      <c r="AM15" s="14"/>
      <c r="AN15" s="14"/>
      <c r="AO15" s="17"/>
      <c r="AP15" s="17"/>
      <c r="AQ15" s="17"/>
    </row>
    <row r="16" spans="1:43" ht="16" customHeight="1">
      <c r="A16" s="2"/>
      <c r="B16" s="4"/>
      <c r="C16" s="26"/>
      <c r="D16" s="44">
        <v>5</v>
      </c>
      <c r="E16" s="45" t="s">
        <v>29</v>
      </c>
      <c r="F16" s="43">
        <v>1</v>
      </c>
      <c r="G16" s="43">
        <v>81</v>
      </c>
      <c r="H16" s="43">
        <v>1</v>
      </c>
      <c r="I16" s="43">
        <v>1</v>
      </c>
      <c r="J16" s="43">
        <v>110</v>
      </c>
      <c r="K16" s="43">
        <v>14</v>
      </c>
      <c r="L16" s="43">
        <v>1</v>
      </c>
      <c r="M16" s="67">
        <v>3</v>
      </c>
      <c r="N16" s="48">
        <v>0</v>
      </c>
      <c r="O16" s="48">
        <v>0</v>
      </c>
      <c r="P16" s="67">
        <v>0</v>
      </c>
      <c r="Q16" s="67">
        <v>3</v>
      </c>
      <c r="R16" s="48">
        <v>1</v>
      </c>
      <c r="S16" s="48">
        <v>3</v>
      </c>
      <c r="T16" s="67">
        <v>0</v>
      </c>
      <c r="U16" s="2">
        <v>6</v>
      </c>
      <c r="V16" s="37">
        <v>1</v>
      </c>
      <c r="W16" s="37">
        <v>3</v>
      </c>
      <c r="X16" s="2">
        <v>0</v>
      </c>
      <c r="Y16" s="2">
        <v>5</v>
      </c>
      <c r="Z16" s="37">
        <v>3</v>
      </c>
      <c r="AA16" s="37">
        <v>3</v>
      </c>
      <c r="AB16" s="2">
        <v>1</v>
      </c>
      <c r="AC16" s="2">
        <v>10</v>
      </c>
      <c r="AD16" s="2">
        <v>12</v>
      </c>
      <c r="AE16" s="2"/>
      <c r="AF16" s="16"/>
      <c r="AG16" s="14"/>
      <c r="AH16" s="14"/>
      <c r="AI16" s="14"/>
      <c r="AJ16" s="14"/>
      <c r="AK16" s="14"/>
      <c r="AL16" s="14"/>
      <c r="AM16" s="14"/>
      <c r="AN16" s="14"/>
      <c r="AO16" s="17"/>
      <c r="AP16" s="17"/>
      <c r="AQ16" s="17"/>
    </row>
    <row r="17" spans="1:43" ht="16" customHeight="1">
      <c r="A17" s="2"/>
      <c r="B17" s="4"/>
      <c r="C17" s="26"/>
      <c r="D17" s="44">
        <v>6</v>
      </c>
      <c r="E17" s="45" t="s">
        <v>29</v>
      </c>
      <c r="F17" s="43">
        <v>1</v>
      </c>
      <c r="G17" s="43">
        <v>82</v>
      </c>
      <c r="H17" s="43">
        <v>1</v>
      </c>
      <c r="I17" s="43">
        <v>1</v>
      </c>
      <c r="J17" s="43">
        <v>137</v>
      </c>
      <c r="K17" s="43">
        <v>12</v>
      </c>
      <c r="L17" s="43">
        <v>1</v>
      </c>
      <c r="M17" s="67">
        <v>3</v>
      </c>
      <c r="N17" s="48">
        <v>1</v>
      </c>
      <c r="O17" s="48">
        <v>2</v>
      </c>
      <c r="P17" s="67">
        <v>2</v>
      </c>
      <c r="Q17" s="67">
        <v>3</v>
      </c>
      <c r="R17" s="48">
        <v>1</v>
      </c>
      <c r="S17" s="48">
        <v>0</v>
      </c>
      <c r="T17" s="67">
        <v>0</v>
      </c>
      <c r="U17" s="2">
        <v>6</v>
      </c>
      <c r="V17" s="37">
        <v>2</v>
      </c>
      <c r="W17" s="37">
        <v>2</v>
      </c>
      <c r="X17" s="2">
        <v>2</v>
      </c>
      <c r="Y17" s="2">
        <v>6</v>
      </c>
      <c r="Z17" s="37">
        <v>2</v>
      </c>
      <c r="AA17" s="37">
        <v>3</v>
      </c>
      <c r="AB17" s="2">
        <v>3</v>
      </c>
      <c r="AC17" s="2">
        <v>12</v>
      </c>
      <c r="AD17" s="2">
        <v>14</v>
      </c>
      <c r="AE17" s="2"/>
      <c r="AF17" s="16"/>
      <c r="AG17" s="14"/>
      <c r="AH17" s="14"/>
      <c r="AI17" s="14"/>
      <c r="AJ17" s="14"/>
      <c r="AK17" s="14"/>
      <c r="AL17" s="14"/>
      <c r="AM17" s="14"/>
      <c r="AN17" s="14"/>
      <c r="AO17" s="17"/>
      <c r="AP17" s="17"/>
      <c r="AQ17" s="17"/>
    </row>
    <row r="18" spans="1:43" ht="16" customHeight="1">
      <c r="A18" s="2"/>
      <c r="B18" s="4"/>
      <c r="C18" s="26"/>
      <c r="D18" s="44">
        <v>7</v>
      </c>
      <c r="E18" s="45" t="s">
        <v>29</v>
      </c>
      <c r="F18" s="43">
        <v>1</v>
      </c>
      <c r="G18" s="43">
        <v>75</v>
      </c>
      <c r="H18" s="43">
        <v>1</v>
      </c>
      <c r="I18" s="43">
        <v>2</v>
      </c>
      <c r="J18" s="43">
        <v>87</v>
      </c>
      <c r="K18" s="43">
        <v>10</v>
      </c>
      <c r="L18" s="43">
        <v>1</v>
      </c>
      <c r="M18" s="67">
        <v>1</v>
      </c>
      <c r="N18" s="48">
        <v>1</v>
      </c>
      <c r="O18" s="48">
        <v>2</v>
      </c>
      <c r="P18" s="67">
        <v>2</v>
      </c>
      <c r="Q18" s="67">
        <v>1</v>
      </c>
      <c r="R18" s="48">
        <v>0</v>
      </c>
      <c r="S18" s="48">
        <v>1</v>
      </c>
      <c r="T18" s="67">
        <v>1</v>
      </c>
      <c r="U18" s="2">
        <v>2</v>
      </c>
      <c r="V18" s="37">
        <v>1</v>
      </c>
      <c r="W18" s="37">
        <v>3</v>
      </c>
      <c r="X18" s="2">
        <v>3</v>
      </c>
      <c r="Y18" s="2">
        <v>6</v>
      </c>
      <c r="Z18" s="37">
        <v>2</v>
      </c>
      <c r="AA18" s="37">
        <v>5</v>
      </c>
      <c r="AB18" s="2">
        <v>5</v>
      </c>
      <c r="AC18" s="2">
        <v>9</v>
      </c>
      <c r="AD18" s="2">
        <v>18</v>
      </c>
      <c r="AE18" s="2"/>
      <c r="AF18" s="16"/>
      <c r="AG18" s="14"/>
      <c r="AH18" s="14"/>
      <c r="AI18" s="14"/>
      <c r="AJ18" s="14"/>
      <c r="AK18" s="14"/>
      <c r="AL18" s="14"/>
      <c r="AM18" s="14"/>
      <c r="AN18" s="14"/>
      <c r="AO18" s="17"/>
      <c r="AP18" s="17"/>
      <c r="AQ18" s="17"/>
    </row>
    <row r="19" spans="1:43" ht="16" customHeight="1">
      <c r="A19" s="2"/>
      <c r="B19" s="4"/>
      <c r="C19" s="26"/>
      <c r="D19" s="44">
        <v>8</v>
      </c>
      <c r="E19" s="45" t="s">
        <v>29</v>
      </c>
      <c r="F19" s="43">
        <v>1</v>
      </c>
      <c r="G19" s="43">
        <v>79</v>
      </c>
      <c r="H19" s="43">
        <v>1</v>
      </c>
      <c r="I19" s="43">
        <v>2</v>
      </c>
      <c r="J19" s="43">
        <v>102</v>
      </c>
      <c r="K19" s="43">
        <v>12</v>
      </c>
      <c r="L19" s="43">
        <v>1</v>
      </c>
      <c r="M19" s="67">
        <v>3</v>
      </c>
      <c r="N19" s="48">
        <v>0</v>
      </c>
      <c r="O19" s="48">
        <v>0</v>
      </c>
      <c r="P19" s="67">
        <v>0</v>
      </c>
      <c r="Q19" s="67">
        <v>3</v>
      </c>
      <c r="R19" s="48">
        <v>0</v>
      </c>
      <c r="S19" s="48">
        <v>0</v>
      </c>
      <c r="T19" s="67">
        <v>0</v>
      </c>
      <c r="U19" s="2">
        <v>6</v>
      </c>
      <c r="V19" s="37">
        <v>0</v>
      </c>
      <c r="W19" s="37">
        <v>0</v>
      </c>
      <c r="X19" s="2">
        <v>0</v>
      </c>
      <c r="Y19" s="2">
        <v>4</v>
      </c>
      <c r="Z19" s="37">
        <v>0</v>
      </c>
      <c r="AA19" s="37">
        <v>0</v>
      </c>
      <c r="AB19" s="2">
        <v>0</v>
      </c>
      <c r="AC19" s="2">
        <v>6</v>
      </c>
      <c r="AD19" s="2">
        <v>4</v>
      </c>
      <c r="AE19" s="2"/>
      <c r="AF19" s="16"/>
      <c r="AG19" s="14"/>
      <c r="AH19" s="14"/>
      <c r="AI19" s="14"/>
      <c r="AJ19" s="14"/>
      <c r="AK19" s="14"/>
      <c r="AL19" s="14"/>
      <c r="AM19" s="14"/>
      <c r="AN19" s="14"/>
      <c r="AO19" s="17"/>
      <c r="AP19" s="17"/>
      <c r="AQ19" s="17"/>
    </row>
    <row r="20" spans="1:43" ht="16" customHeight="1">
      <c r="A20" s="2"/>
      <c r="B20" s="4"/>
      <c r="C20" s="26"/>
      <c r="D20" s="44">
        <v>9</v>
      </c>
      <c r="E20" s="45" t="s">
        <v>30</v>
      </c>
      <c r="F20" s="43">
        <v>1</v>
      </c>
      <c r="G20" s="43">
        <v>81</v>
      </c>
      <c r="H20" s="43">
        <v>1</v>
      </c>
      <c r="I20" s="43">
        <v>2</v>
      </c>
      <c r="J20" s="43">
        <v>105</v>
      </c>
      <c r="K20" s="43">
        <v>11</v>
      </c>
      <c r="L20" s="43">
        <v>1</v>
      </c>
      <c r="M20" s="67">
        <v>3</v>
      </c>
      <c r="N20" s="48">
        <v>0</v>
      </c>
      <c r="O20" s="48">
        <v>2</v>
      </c>
      <c r="P20" s="67">
        <v>2</v>
      </c>
      <c r="Q20" s="67">
        <v>3</v>
      </c>
      <c r="R20" s="48">
        <v>2</v>
      </c>
      <c r="S20" s="48">
        <v>2</v>
      </c>
      <c r="T20" s="67">
        <v>2</v>
      </c>
      <c r="U20" s="2">
        <v>6</v>
      </c>
      <c r="V20" s="37">
        <v>2</v>
      </c>
      <c r="W20" s="37">
        <v>4</v>
      </c>
      <c r="X20" s="2">
        <v>4</v>
      </c>
      <c r="Y20" s="2">
        <v>5</v>
      </c>
      <c r="Z20" s="37">
        <v>3</v>
      </c>
      <c r="AA20" s="37">
        <v>5</v>
      </c>
      <c r="AB20" s="2">
        <v>5</v>
      </c>
      <c r="AC20" s="2">
        <v>16</v>
      </c>
      <c r="AD20" s="2">
        <v>18</v>
      </c>
      <c r="AE20" s="2"/>
      <c r="AF20" s="16"/>
      <c r="AG20" s="14"/>
      <c r="AH20" s="14"/>
      <c r="AI20" s="14"/>
      <c r="AJ20" s="14"/>
      <c r="AK20" s="14"/>
      <c r="AL20" s="14"/>
      <c r="AM20" s="14"/>
      <c r="AN20" s="14"/>
      <c r="AO20" s="17"/>
      <c r="AP20" s="17"/>
      <c r="AQ20" s="17"/>
    </row>
    <row r="21" spans="1:43" ht="16" customHeight="1">
      <c r="A21" s="2"/>
      <c r="B21" s="4"/>
      <c r="C21" s="26"/>
      <c r="D21" s="44">
        <v>10</v>
      </c>
      <c r="E21" s="45" t="s">
        <v>29</v>
      </c>
      <c r="F21" s="43">
        <v>1</v>
      </c>
      <c r="G21" s="43">
        <v>76</v>
      </c>
      <c r="H21" s="43">
        <v>1</v>
      </c>
      <c r="I21" s="43">
        <v>2</v>
      </c>
      <c r="J21" s="43">
        <v>102</v>
      </c>
      <c r="K21" s="43">
        <v>12</v>
      </c>
      <c r="L21" s="43">
        <v>1</v>
      </c>
      <c r="M21" s="67">
        <v>3</v>
      </c>
      <c r="N21" s="48">
        <v>0</v>
      </c>
      <c r="O21" s="48">
        <v>0</v>
      </c>
      <c r="P21" s="67">
        <v>0</v>
      </c>
      <c r="Q21" s="67">
        <v>2</v>
      </c>
      <c r="R21" s="48">
        <v>0</v>
      </c>
      <c r="S21" s="48">
        <v>1</v>
      </c>
      <c r="T21" s="67">
        <v>1</v>
      </c>
      <c r="U21" s="2">
        <v>5</v>
      </c>
      <c r="V21" s="37">
        <v>0</v>
      </c>
      <c r="W21" s="37">
        <v>1</v>
      </c>
      <c r="X21" s="2">
        <v>1</v>
      </c>
      <c r="Y21" s="2">
        <v>5</v>
      </c>
      <c r="Z21" s="37">
        <v>2</v>
      </c>
      <c r="AA21" s="37">
        <v>5</v>
      </c>
      <c r="AB21" s="2">
        <v>5</v>
      </c>
      <c r="AC21" s="2">
        <v>7</v>
      </c>
      <c r="AD21" s="2">
        <v>17</v>
      </c>
      <c r="AE21" s="2"/>
      <c r="AF21" s="16"/>
      <c r="AG21" s="14"/>
      <c r="AH21" s="14"/>
      <c r="AI21" s="14"/>
      <c r="AJ21" s="14"/>
      <c r="AK21" s="14"/>
      <c r="AL21" s="14"/>
      <c r="AM21" s="14"/>
      <c r="AN21" s="14"/>
      <c r="AO21" s="18"/>
      <c r="AP21" s="17"/>
      <c r="AQ21" s="17"/>
    </row>
    <row r="22" spans="1:43" ht="16" customHeight="1">
      <c r="A22" s="2"/>
      <c r="B22" s="4"/>
      <c r="C22" s="26"/>
      <c r="D22" s="44">
        <v>11</v>
      </c>
      <c r="E22" s="45" t="s">
        <v>29</v>
      </c>
      <c r="F22" s="43">
        <v>1</v>
      </c>
      <c r="G22" s="43">
        <v>77</v>
      </c>
      <c r="H22" s="43">
        <v>1</v>
      </c>
      <c r="I22" s="43">
        <v>2</v>
      </c>
      <c r="J22" s="43">
        <v>117</v>
      </c>
      <c r="K22" s="43">
        <v>11</v>
      </c>
      <c r="L22" s="43">
        <v>1</v>
      </c>
      <c r="M22" s="67">
        <v>3</v>
      </c>
      <c r="N22" s="48">
        <v>1</v>
      </c>
      <c r="O22" s="48">
        <v>3</v>
      </c>
      <c r="P22" s="67">
        <v>3</v>
      </c>
      <c r="Q22" s="67">
        <v>3</v>
      </c>
      <c r="R22" s="48">
        <v>0</v>
      </c>
      <c r="S22" s="48">
        <v>1</v>
      </c>
      <c r="T22" s="67">
        <v>0</v>
      </c>
      <c r="U22" s="2">
        <v>6</v>
      </c>
      <c r="V22" s="37">
        <v>1</v>
      </c>
      <c r="W22" s="37">
        <v>4</v>
      </c>
      <c r="X22" s="2">
        <v>3</v>
      </c>
      <c r="Y22" s="2">
        <v>6</v>
      </c>
      <c r="Z22" s="37">
        <v>0</v>
      </c>
      <c r="AA22" s="37">
        <v>3</v>
      </c>
      <c r="AB22" s="2">
        <v>3</v>
      </c>
      <c r="AC22" s="2">
        <v>14</v>
      </c>
      <c r="AD22" s="2">
        <v>12</v>
      </c>
      <c r="AE22" s="2"/>
      <c r="AF22" s="16"/>
      <c r="AG22" s="14"/>
      <c r="AH22" s="14"/>
      <c r="AI22" s="14"/>
      <c r="AJ22" s="14"/>
      <c r="AK22" s="14"/>
      <c r="AL22" s="14"/>
      <c r="AM22" s="14"/>
      <c r="AN22" s="14"/>
      <c r="AO22" s="18"/>
      <c r="AP22" s="18"/>
      <c r="AQ22" s="17"/>
    </row>
    <row r="23" spans="1:43" ht="16" customHeight="1">
      <c r="A23" s="2"/>
      <c r="B23" s="4"/>
      <c r="C23" s="26"/>
      <c r="D23" s="44">
        <v>12</v>
      </c>
      <c r="E23" s="45" t="s">
        <v>30</v>
      </c>
      <c r="F23" s="43">
        <v>1</v>
      </c>
      <c r="G23" s="43">
        <v>80</v>
      </c>
      <c r="H23" s="43">
        <v>1</v>
      </c>
      <c r="I23" s="43">
        <v>2</v>
      </c>
      <c r="J23" s="43">
        <v>107</v>
      </c>
      <c r="K23" s="43">
        <v>12</v>
      </c>
      <c r="L23" s="43">
        <v>1</v>
      </c>
      <c r="M23" s="67">
        <v>3</v>
      </c>
      <c r="N23" s="48">
        <v>1</v>
      </c>
      <c r="O23" s="48">
        <v>1</v>
      </c>
      <c r="P23" s="67">
        <v>1</v>
      </c>
      <c r="Q23" s="67">
        <v>3</v>
      </c>
      <c r="R23" s="48">
        <v>1</v>
      </c>
      <c r="S23" s="48">
        <v>2</v>
      </c>
      <c r="T23" s="67">
        <v>1</v>
      </c>
      <c r="U23" s="2">
        <v>6</v>
      </c>
      <c r="V23" s="37">
        <v>2</v>
      </c>
      <c r="W23" s="37">
        <v>3</v>
      </c>
      <c r="X23" s="2">
        <v>2</v>
      </c>
      <c r="Y23" s="2">
        <v>6</v>
      </c>
      <c r="Z23" s="37">
        <v>1</v>
      </c>
      <c r="AA23" s="37">
        <v>1</v>
      </c>
      <c r="AB23" s="2">
        <v>1</v>
      </c>
      <c r="AC23" s="2">
        <v>13</v>
      </c>
      <c r="AD23" s="2">
        <v>9</v>
      </c>
      <c r="AE23" s="2"/>
      <c r="AF23" s="16"/>
      <c r="AG23" s="14"/>
      <c r="AH23" s="14"/>
      <c r="AI23" s="14"/>
      <c r="AJ23" s="14"/>
      <c r="AK23" s="14"/>
      <c r="AL23" s="14"/>
      <c r="AM23" s="14"/>
      <c r="AN23" s="14"/>
      <c r="AO23" s="19"/>
      <c r="AP23" s="19"/>
      <c r="AQ23" s="19"/>
    </row>
    <row r="24" spans="1:43" ht="16" customHeight="1">
      <c r="A24" s="2"/>
      <c r="B24" s="4"/>
      <c r="C24" s="26"/>
      <c r="D24" s="44"/>
      <c r="E24" s="43"/>
      <c r="F24" s="46" t="s">
        <v>31</v>
      </c>
      <c r="G24" s="43">
        <f>AVERAGE(G12:G23)</f>
        <v>78.333333333333329</v>
      </c>
      <c r="H24" s="43">
        <f>STDEV(G12:G23)</f>
        <v>2.3868325657594203</v>
      </c>
      <c r="I24" s="46" t="s">
        <v>32</v>
      </c>
      <c r="J24" s="43">
        <f>AVERAGE(J12:J23)</f>
        <v>106.66666666666667</v>
      </c>
      <c r="K24" s="43">
        <f>AVERAGE(K12:K23)</f>
        <v>11.666666666666666</v>
      </c>
      <c r="L24" s="43"/>
      <c r="M24" s="67"/>
      <c r="N24" s="48"/>
      <c r="O24" s="48"/>
      <c r="P24" s="67"/>
      <c r="Q24" s="67"/>
      <c r="R24" s="48"/>
      <c r="S24" s="48"/>
      <c r="T24" s="67"/>
      <c r="U24" s="2"/>
      <c r="V24" s="37"/>
      <c r="W24" s="37"/>
      <c r="X24" s="2"/>
      <c r="Y24" s="2"/>
      <c r="Z24" s="37"/>
      <c r="AA24" s="37"/>
      <c r="AB24" s="2"/>
      <c r="AC24" s="2"/>
      <c r="AD24" s="2"/>
      <c r="AE24" s="2"/>
      <c r="AF24" s="16"/>
      <c r="AG24" s="14"/>
      <c r="AH24" s="14"/>
      <c r="AI24" s="14"/>
      <c r="AJ24" s="14"/>
      <c r="AK24" s="14"/>
      <c r="AL24" s="14"/>
      <c r="AM24" s="14"/>
      <c r="AN24" s="14"/>
      <c r="AO24" s="19"/>
      <c r="AP24" s="19"/>
      <c r="AQ24" s="19"/>
    </row>
    <row r="25" spans="1:43" ht="16" customHeight="1">
      <c r="A25" s="2"/>
      <c r="B25" s="4"/>
      <c r="C25" s="26"/>
      <c r="D25" s="44"/>
      <c r="E25" s="43"/>
      <c r="F25" s="43"/>
      <c r="G25" s="43"/>
      <c r="H25" s="43"/>
      <c r="I25" s="43"/>
      <c r="J25" s="43"/>
      <c r="K25" s="43">
        <f>STDEV(K12:K23)</f>
        <v>0.98473192783466168</v>
      </c>
      <c r="L25" s="43"/>
      <c r="M25" s="67"/>
      <c r="N25" s="48"/>
      <c r="O25" s="48"/>
      <c r="P25" s="67"/>
      <c r="Q25" s="67"/>
      <c r="R25" s="48"/>
      <c r="S25" s="48"/>
      <c r="T25" s="67"/>
      <c r="U25" s="2"/>
      <c r="V25" s="37"/>
      <c r="W25" s="37"/>
      <c r="X25" s="2"/>
      <c r="Y25" s="2"/>
      <c r="Z25" s="37"/>
      <c r="AA25" s="37"/>
      <c r="AB25" s="2"/>
      <c r="AC25" s="2"/>
      <c r="AD25" s="2"/>
      <c r="AE25" s="2"/>
      <c r="AF25" s="2"/>
      <c r="AG25" s="20" t="s">
        <v>33</v>
      </c>
      <c r="AH25" s="21"/>
      <c r="AI25" s="21"/>
      <c r="AJ25" s="21"/>
      <c r="AK25" s="21"/>
      <c r="AL25" s="21"/>
      <c r="AM25" s="21"/>
      <c r="AN25" s="21"/>
      <c r="AO25" s="21"/>
      <c r="AP25" s="21"/>
      <c r="AQ25" s="21"/>
    </row>
    <row r="26" spans="1:43" ht="16" customHeight="1">
      <c r="A26" s="2"/>
      <c r="B26" s="4"/>
      <c r="C26" s="26"/>
      <c r="D26" s="42" t="s">
        <v>34</v>
      </c>
      <c r="E26" s="43"/>
      <c r="F26" s="43"/>
      <c r="G26" s="43"/>
      <c r="H26" s="43"/>
      <c r="I26" s="43"/>
      <c r="J26" s="43"/>
      <c r="K26" s="43"/>
      <c r="L26" s="43"/>
      <c r="M26" s="67"/>
      <c r="N26" s="48"/>
      <c r="O26" s="48"/>
      <c r="P26" s="67"/>
      <c r="Q26" s="67"/>
      <c r="R26" s="48"/>
      <c r="S26" s="48"/>
      <c r="T26" s="67"/>
      <c r="U26" s="2"/>
      <c r="V26" s="37"/>
      <c r="W26" s="37"/>
      <c r="X26" s="2"/>
      <c r="Y26" s="2"/>
      <c r="Z26" s="37"/>
      <c r="AA26" s="37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</row>
    <row r="27" spans="1:43" ht="16" customHeight="1">
      <c r="A27" s="2"/>
      <c r="B27" s="4"/>
      <c r="C27" s="26"/>
      <c r="D27" s="44">
        <v>13</v>
      </c>
      <c r="E27" s="45" t="s">
        <v>29</v>
      </c>
      <c r="F27" s="43">
        <v>1</v>
      </c>
      <c r="G27" s="43">
        <v>103</v>
      </c>
      <c r="H27" s="43">
        <v>2</v>
      </c>
      <c r="I27" s="43">
        <v>1</v>
      </c>
      <c r="J27" s="43">
        <v>138</v>
      </c>
      <c r="K27" s="43">
        <v>15</v>
      </c>
      <c r="L27" s="43">
        <v>1</v>
      </c>
      <c r="M27" s="67">
        <v>3</v>
      </c>
      <c r="N27" s="48">
        <v>3</v>
      </c>
      <c r="O27" s="48">
        <v>3</v>
      </c>
      <c r="P27" s="67">
        <v>2</v>
      </c>
      <c r="Q27" s="67">
        <v>3</v>
      </c>
      <c r="R27" s="48">
        <v>3</v>
      </c>
      <c r="S27" s="48">
        <v>3</v>
      </c>
      <c r="T27" s="67">
        <v>3</v>
      </c>
      <c r="U27" s="2">
        <v>6</v>
      </c>
      <c r="V27" s="37">
        <v>6</v>
      </c>
      <c r="W27" s="37">
        <v>6</v>
      </c>
      <c r="X27" s="2">
        <v>5</v>
      </c>
      <c r="Y27" s="2">
        <v>6</v>
      </c>
      <c r="Z27" s="37">
        <v>5</v>
      </c>
      <c r="AA27" s="37">
        <v>5</v>
      </c>
      <c r="AB27" s="2">
        <v>5</v>
      </c>
      <c r="AC27" s="2">
        <v>23</v>
      </c>
      <c r="AD27" s="2">
        <v>21</v>
      </c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</row>
    <row r="28" spans="1:43" ht="16" customHeight="1">
      <c r="A28" s="2"/>
      <c r="B28" s="4"/>
      <c r="C28" s="26"/>
      <c r="D28" s="44">
        <v>14</v>
      </c>
      <c r="E28" s="45" t="s">
        <v>29</v>
      </c>
      <c r="F28" s="43">
        <v>1</v>
      </c>
      <c r="G28" s="43">
        <v>106</v>
      </c>
      <c r="H28" s="43">
        <v>2</v>
      </c>
      <c r="I28" s="43">
        <v>1</v>
      </c>
      <c r="J28" s="43">
        <v>98</v>
      </c>
      <c r="K28" s="43">
        <v>10</v>
      </c>
      <c r="L28" s="43">
        <v>1</v>
      </c>
      <c r="M28" s="67">
        <v>3</v>
      </c>
      <c r="N28" s="48">
        <v>0</v>
      </c>
      <c r="O28" s="48">
        <v>0</v>
      </c>
      <c r="P28" s="67">
        <v>0</v>
      </c>
      <c r="Q28" s="67">
        <v>3</v>
      </c>
      <c r="R28" s="48">
        <v>0</v>
      </c>
      <c r="S28" s="48">
        <v>1</v>
      </c>
      <c r="T28" s="67">
        <v>1</v>
      </c>
      <c r="U28" s="2">
        <v>6</v>
      </c>
      <c r="V28" s="37">
        <v>0</v>
      </c>
      <c r="W28" s="37">
        <v>1</v>
      </c>
      <c r="X28" s="2">
        <v>1</v>
      </c>
      <c r="Y28" s="2">
        <v>6</v>
      </c>
      <c r="Z28" s="37">
        <v>6</v>
      </c>
      <c r="AA28" s="37">
        <v>6</v>
      </c>
      <c r="AB28" s="2">
        <v>6</v>
      </c>
      <c r="AC28" s="2">
        <v>8</v>
      </c>
      <c r="AD28" s="2">
        <v>24</v>
      </c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</row>
    <row r="29" spans="1:43" ht="16" customHeight="1">
      <c r="A29" s="2"/>
      <c r="B29" s="4"/>
      <c r="C29" s="26"/>
      <c r="D29" s="44">
        <v>15</v>
      </c>
      <c r="E29" s="45" t="s">
        <v>29</v>
      </c>
      <c r="F29" s="43">
        <v>1</v>
      </c>
      <c r="G29" s="43">
        <v>102</v>
      </c>
      <c r="H29" s="43">
        <v>2</v>
      </c>
      <c r="I29" s="43">
        <v>1</v>
      </c>
      <c r="J29" s="43">
        <v>91</v>
      </c>
      <c r="K29" s="43">
        <v>11</v>
      </c>
      <c r="L29" s="43">
        <v>1</v>
      </c>
      <c r="M29" s="67">
        <v>3</v>
      </c>
      <c r="N29" s="48">
        <v>2</v>
      </c>
      <c r="O29" s="48">
        <v>2</v>
      </c>
      <c r="P29" s="67">
        <v>2</v>
      </c>
      <c r="Q29" s="67">
        <v>3</v>
      </c>
      <c r="R29" s="48">
        <v>1</v>
      </c>
      <c r="S29" s="48">
        <v>1</v>
      </c>
      <c r="T29" s="67">
        <v>1</v>
      </c>
      <c r="U29" s="2">
        <v>6</v>
      </c>
      <c r="V29" s="37">
        <v>3</v>
      </c>
      <c r="W29" s="37">
        <v>3</v>
      </c>
      <c r="X29" s="2">
        <v>3</v>
      </c>
      <c r="Y29" s="2">
        <v>6</v>
      </c>
      <c r="Z29" s="37">
        <v>6</v>
      </c>
      <c r="AA29" s="37">
        <v>6</v>
      </c>
      <c r="AB29" s="2">
        <v>6</v>
      </c>
      <c r="AC29" s="2">
        <v>15</v>
      </c>
      <c r="AD29" s="2">
        <v>24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</row>
    <row r="30" spans="1:43" ht="16" customHeight="1">
      <c r="A30" s="2"/>
      <c r="B30" s="4"/>
      <c r="C30" s="26"/>
      <c r="D30" s="44">
        <v>16</v>
      </c>
      <c r="E30" s="45" t="s">
        <v>29</v>
      </c>
      <c r="F30" s="43">
        <v>1</v>
      </c>
      <c r="G30" s="43">
        <v>103</v>
      </c>
      <c r="H30" s="43">
        <v>2</v>
      </c>
      <c r="I30" s="43">
        <v>1</v>
      </c>
      <c r="J30" s="43">
        <v>95</v>
      </c>
      <c r="K30" s="43">
        <v>10</v>
      </c>
      <c r="L30" s="43">
        <v>1</v>
      </c>
      <c r="M30" s="67">
        <v>3</v>
      </c>
      <c r="N30" s="48">
        <v>2</v>
      </c>
      <c r="O30" s="48">
        <v>2</v>
      </c>
      <c r="P30" s="67">
        <v>1</v>
      </c>
      <c r="Q30" s="67">
        <v>3</v>
      </c>
      <c r="R30" s="48">
        <v>2</v>
      </c>
      <c r="S30" s="48">
        <v>2</v>
      </c>
      <c r="T30" s="67">
        <v>2</v>
      </c>
      <c r="U30" s="2">
        <v>6</v>
      </c>
      <c r="V30" s="37">
        <v>4</v>
      </c>
      <c r="W30" s="37">
        <v>4</v>
      </c>
      <c r="X30" s="2">
        <v>3</v>
      </c>
      <c r="Y30" s="2">
        <v>6</v>
      </c>
      <c r="Z30" s="37">
        <v>6</v>
      </c>
      <c r="AA30" s="37">
        <v>6</v>
      </c>
      <c r="AB30" s="2">
        <v>6</v>
      </c>
      <c r="AC30" s="2">
        <v>17</v>
      </c>
      <c r="AD30" s="2">
        <v>24</v>
      </c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</row>
    <row r="31" spans="1:43" ht="16" customHeight="1">
      <c r="A31" s="2"/>
      <c r="B31" s="4"/>
      <c r="C31" s="26"/>
      <c r="D31" s="44">
        <v>17</v>
      </c>
      <c r="E31" s="45" t="s">
        <v>29</v>
      </c>
      <c r="F31" s="43">
        <v>1</v>
      </c>
      <c r="G31" s="43">
        <v>104</v>
      </c>
      <c r="H31" s="43">
        <v>2</v>
      </c>
      <c r="I31" s="43">
        <v>1</v>
      </c>
      <c r="J31" s="43">
        <v>89</v>
      </c>
      <c r="K31" s="43">
        <v>10</v>
      </c>
      <c r="L31" s="43">
        <v>1</v>
      </c>
      <c r="M31" s="67">
        <v>3</v>
      </c>
      <c r="N31" s="48">
        <v>0</v>
      </c>
      <c r="O31" s="48">
        <v>3</v>
      </c>
      <c r="P31" s="67">
        <v>3</v>
      </c>
      <c r="Q31" s="67">
        <v>3</v>
      </c>
      <c r="R31" s="48">
        <v>1</v>
      </c>
      <c r="S31" s="48">
        <v>3</v>
      </c>
      <c r="T31" s="67">
        <v>2</v>
      </c>
      <c r="U31" s="2">
        <v>6</v>
      </c>
      <c r="V31" s="37">
        <v>1</v>
      </c>
      <c r="W31" s="37">
        <v>6</v>
      </c>
      <c r="X31" s="2">
        <v>5</v>
      </c>
      <c r="Y31" s="2">
        <v>6</v>
      </c>
      <c r="Z31" s="37">
        <v>6</v>
      </c>
      <c r="AA31" s="37">
        <v>6</v>
      </c>
      <c r="AB31" s="2">
        <v>6</v>
      </c>
      <c r="AC31" s="2">
        <v>18</v>
      </c>
      <c r="AD31" s="2">
        <v>24</v>
      </c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  <row r="32" spans="1:43" ht="16" customHeight="1">
      <c r="A32" s="2"/>
      <c r="B32" s="4"/>
      <c r="C32" s="26"/>
      <c r="D32" s="44">
        <v>18</v>
      </c>
      <c r="E32" s="45" t="s">
        <v>29</v>
      </c>
      <c r="F32" s="43">
        <v>1</v>
      </c>
      <c r="G32" s="43">
        <v>99</v>
      </c>
      <c r="H32" s="43">
        <v>2</v>
      </c>
      <c r="I32" s="43">
        <v>1</v>
      </c>
      <c r="J32" s="43">
        <v>106</v>
      </c>
      <c r="K32" s="43">
        <v>12</v>
      </c>
      <c r="L32" s="43">
        <v>1</v>
      </c>
      <c r="M32" s="67">
        <v>3</v>
      </c>
      <c r="N32" s="48">
        <v>0</v>
      </c>
      <c r="O32" s="48">
        <v>1</v>
      </c>
      <c r="P32" s="67">
        <v>1</v>
      </c>
      <c r="Q32" s="67">
        <v>3</v>
      </c>
      <c r="R32" s="48">
        <v>1</v>
      </c>
      <c r="S32" s="48">
        <v>2</v>
      </c>
      <c r="T32" s="67">
        <v>1</v>
      </c>
      <c r="U32" s="2">
        <v>6</v>
      </c>
      <c r="V32" s="37">
        <v>1</v>
      </c>
      <c r="W32" s="37">
        <v>3</v>
      </c>
      <c r="X32" s="2">
        <v>2</v>
      </c>
      <c r="Y32" s="2">
        <v>6</v>
      </c>
      <c r="Z32" s="37">
        <v>6</v>
      </c>
      <c r="AA32" s="37">
        <v>4</v>
      </c>
      <c r="AB32" s="2">
        <v>3</v>
      </c>
      <c r="AC32" s="2">
        <v>12</v>
      </c>
      <c r="AD32" s="2">
        <v>19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</row>
    <row r="33" spans="1:43" ht="16" customHeight="1">
      <c r="A33" s="2"/>
      <c r="B33" s="4"/>
      <c r="C33" s="26"/>
      <c r="D33" s="44">
        <v>19</v>
      </c>
      <c r="E33" s="45" t="s">
        <v>29</v>
      </c>
      <c r="F33" s="43">
        <v>1</v>
      </c>
      <c r="G33" s="43">
        <v>97</v>
      </c>
      <c r="H33" s="43">
        <v>2</v>
      </c>
      <c r="I33" s="43">
        <v>2</v>
      </c>
      <c r="J33" s="43">
        <v>110</v>
      </c>
      <c r="K33" s="43">
        <v>11</v>
      </c>
      <c r="L33" s="43">
        <v>1</v>
      </c>
      <c r="M33" s="67">
        <v>3</v>
      </c>
      <c r="N33" s="48">
        <v>2</v>
      </c>
      <c r="O33" s="48">
        <v>3</v>
      </c>
      <c r="P33" s="67">
        <v>2</v>
      </c>
      <c r="Q33" s="67">
        <v>3</v>
      </c>
      <c r="R33" s="48">
        <v>3</v>
      </c>
      <c r="S33" s="48">
        <v>3</v>
      </c>
      <c r="T33" s="67">
        <v>3</v>
      </c>
      <c r="U33" s="2">
        <v>6</v>
      </c>
      <c r="V33" s="37">
        <v>5</v>
      </c>
      <c r="W33" s="37">
        <v>6</v>
      </c>
      <c r="X33" s="2">
        <v>5</v>
      </c>
      <c r="Y33" s="2">
        <v>6</v>
      </c>
      <c r="Z33" s="37">
        <v>3</v>
      </c>
      <c r="AA33" s="37">
        <v>1</v>
      </c>
      <c r="AB33" s="2">
        <v>0</v>
      </c>
      <c r="AC33" s="2">
        <v>22</v>
      </c>
      <c r="AD33" s="2">
        <v>10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</row>
    <row r="34" spans="1:43" ht="16" customHeight="1">
      <c r="A34" s="2"/>
      <c r="B34" s="4"/>
      <c r="C34" s="26"/>
      <c r="D34" s="44">
        <v>20</v>
      </c>
      <c r="E34" s="45" t="s">
        <v>30</v>
      </c>
      <c r="F34" s="43">
        <v>1</v>
      </c>
      <c r="G34" s="43">
        <v>100</v>
      </c>
      <c r="H34" s="43">
        <v>2</v>
      </c>
      <c r="I34" s="43">
        <v>2</v>
      </c>
      <c r="J34" s="43">
        <v>115</v>
      </c>
      <c r="K34" s="43">
        <v>12</v>
      </c>
      <c r="L34" s="43">
        <v>1</v>
      </c>
      <c r="M34" s="67">
        <v>3</v>
      </c>
      <c r="N34" s="48">
        <v>0</v>
      </c>
      <c r="O34" s="48">
        <v>1</v>
      </c>
      <c r="P34" s="67">
        <v>1</v>
      </c>
      <c r="Q34" s="67">
        <v>3</v>
      </c>
      <c r="R34" s="48">
        <v>1</v>
      </c>
      <c r="S34" s="48">
        <v>1</v>
      </c>
      <c r="T34" s="67">
        <v>1</v>
      </c>
      <c r="U34" s="2">
        <v>6</v>
      </c>
      <c r="V34" s="37">
        <v>1</v>
      </c>
      <c r="W34" s="37">
        <v>2</v>
      </c>
      <c r="X34" s="2">
        <v>2</v>
      </c>
      <c r="Y34" s="2">
        <v>6</v>
      </c>
      <c r="Z34" s="37">
        <v>5</v>
      </c>
      <c r="AA34" s="37">
        <v>5</v>
      </c>
      <c r="AB34" s="2">
        <v>4</v>
      </c>
      <c r="AC34" s="2">
        <v>11</v>
      </c>
      <c r="AD34" s="2">
        <v>20</v>
      </c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</row>
    <row r="35" spans="1:43" ht="16" customHeight="1">
      <c r="A35" s="2"/>
      <c r="B35" s="4"/>
      <c r="C35" s="26"/>
      <c r="D35" s="44">
        <v>21</v>
      </c>
      <c r="E35" s="45" t="s">
        <v>29</v>
      </c>
      <c r="F35" s="43">
        <v>1</v>
      </c>
      <c r="G35" s="43">
        <v>101</v>
      </c>
      <c r="H35" s="43">
        <v>2</v>
      </c>
      <c r="I35" s="43">
        <v>2</v>
      </c>
      <c r="J35" s="43">
        <v>100</v>
      </c>
      <c r="K35" s="43">
        <v>10</v>
      </c>
      <c r="L35" s="43">
        <v>1</v>
      </c>
      <c r="M35" s="67">
        <v>2</v>
      </c>
      <c r="N35" s="48">
        <v>0</v>
      </c>
      <c r="O35" s="48">
        <v>0</v>
      </c>
      <c r="P35" s="67">
        <v>0</v>
      </c>
      <c r="Q35" s="67">
        <v>3</v>
      </c>
      <c r="R35" s="48">
        <v>3</v>
      </c>
      <c r="S35" s="48">
        <v>3</v>
      </c>
      <c r="T35" s="67">
        <v>3</v>
      </c>
      <c r="U35" s="2">
        <v>5</v>
      </c>
      <c r="V35" s="37">
        <v>3</v>
      </c>
      <c r="W35" s="37">
        <v>3</v>
      </c>
      <c r="X35" s="2">
        <v>3</v>
      </c>
      <c r="Y35" s="2">
        <v>6</v>
      </c>
      <c r="Z35" s="37">
        <v>6</v>
      </c>
      <c r="AA35" s="37">
        <v>6</v>
      </c>
      <c r="AB35" s="2">
        <v>6</v>
      </c>
      <c r="AC35" s="2">
        <v>14</v>
      </c>
      <c r="AD35" s="2">
        <v>24</v>
      </c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</row>
    <row r="36" spans="1:43" ht="16" customHeight="1">
      <c r="A36" s="2"/>
      <c r="B36" s="4"/>
      <c r="C36" s="26"/>
      <c r="D36" s="44">
        <v>22</v>
      </c>
      <c r="E36" s="45" t="s">
        <v>29</v>
      </c>
      <c r="F36" s="43">
        <v>1</v>
      </c>
      <c r="G36" s="43">
        <v>103</v>
      </c>
      <c r="H36" s="43">
        <v>2</v>
      </c>
      <c r="I36" s="43">
        <v>2</v>
      </c>
      <c r="J36" s="43">
        <v>125</v>
      </c>
      <c r="K36" s="43">
        <v>13</v>
      </c>
      <c r="L36" s="43">
        <v>1</v>
      </c>
      <c r="M36" s="67">
        <v>3</v>
      </c>
      <c r="N36" s="48">
        <v>2</v>
      </c>
      <c r="O36" s="48">
        <v>2</v>
      </c>
      <c r="P36" s="67">
        <v>2</v>
      </c>
      <c r="Q36" s="67">
        <v>3</v>
      </c>
      <c r="R36" s="48">
        <v>2</v>
      </c>
      <c r="S36" s="48">
        <v>2</v>
      </c>
      <c r="T36" s="67">
        <v>1</v>
      </c>
      <c r="U36" s="2">
        <v>6</v>
      </c>
      <c r="V36" s="37">
        <v>4</v>
      </c>
      <c r="W36" s="37">
        <v>4</v>
      </c>
      <c r="X36" s="2">
        <v>3</v>
      </c>
      <c r="Y36" s="2">
        <v>6</v>
      </c>
      <c r="Z36" s="37">
        <v>3</v>
      </c>
      <c r="AA36" s="37">
        <v>6</v>
      </c>
      <c r="AB36" s="2">
        <v>3</v>
      </c>
      <c r="AC36" s="2">
        <v>17</v>
      </c>
      <c r="AD36" s="2">
        <v>18</v>
      </c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</row>
    <row r="37" spans="1:43" ht="16" customHeight="1">
      <c r="A37" s="2"/>
      <c r="B37" s="4"/>
      <c r="C37" s="26"/>
      <c r="D37" s="44">
        <v>23</v>
      </c>
      <c r="E37" s="45" t="s">
        <v>30</v>
      </c>
      <c r="F37" s="43">
        <v>1</v>
      </c>
      <c r="G37" s="43">
        <v>107</v>
      </c>
      <c r="H37" s="43">
        <v>2</v>
      </c>
      <c r="I37" s="43">
        <v>2</v>
      </c>
      <c r="J37" s="43">
        <v>114</v>
      </c>
      <c r="K37" s="43">
        <v>11</v>
      </c>
      <c r="L37" s="43">
        <v>1</v>
      </c>
      <c r="M37" s="67">
        <v>3</v>
      </c>
      <c r="N37" s="48">
        <v>2</v>
      </c>
      <c r="O37" s="48">
        <v>2</v>
      </c>
      <c r="P37" s="67">
        <v>2</v>
      </c>
      <c r="Q37" s="67">
        <v>2</v>
      </c>
      <c r="R37" s="48">
        <v>0</v>
      </c>
      <c r="S37" s="48">
        <v>2</v>
      </c>
      <c r="T37" s="67">
        <v>1</v>
      </c>
      <c r="U37" s="2">
        <v>5</v>
      </c>
      <c r="V37" s="37">
        <v>2</v>
      </c>
      <c r="W37" s="37">
        <v>4</v>
      </c>
      <c r="X37" s="2">
        <v>3</v>
      </c>
      <c r="Y37" s="2">
        <v>5</v>
      </c>
      <c r="Z37" s="37">
        <v>3</v>
      </c>
      <c r="AA37" s="37">
        <v>5</v>
      </c>
      <c r="AB37" s="2">
        <v>5</v>
      </c>
      <c r="AC37" s="2">
        <v>14</v>
      </c>
      <c r="AD37" s="2">
        <v>18</v>
      </c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</row>
    <row r="38" spans="1:43" ht="16" customHeight="1">
      <c r="A38" s="2"/>
      <c r="B38" s="4"/>
      <c r="C38" s="26"/>
      <c r="D38" s="44">
        <v>24</v>
      </c>
      <c r="E38" s="45" t="s">
        <v>29</v>
      </c>
      <c r="F38" s="43">
        <v>1</v>
      </c>
      <c r="G38" s="43">
        <v>105</v>
      </c>
      <c r="H38" s="43">
        <v>2</v>
      </c>
      <c r="I38" s="43">
        <v>2</v>
      </c>
      <c r="J38" s="43">
        <v>119</v>
      </c>
      <c r="K38" s="43">
        <v>13</v>
      </c>
      <c r="L38" s="43">
        <v>1</v>
      </c>
      <c r="M38" s="67">
        <v>3</v>
      </c>
      <c r="N38" s="48">
        <v>0</v>
      </c>
      <c r="O38" s="48">
        <v>1</v>
      </c>
      <c r="P38" s="67">
        <v>1</v>
      </c>
      <c r="Q38" s="67">
        <v>3</v>
      </c>
      <c r="R38" s="48">
        <v>3</v>
      </c>
      <c r="S38" s="48">
        <v>3</v>
      </c>
      <c r="T38" s="67">
        <v>2</v>
      </c>
      <c r="U38" s="2">
        <v>6</v>
      </c>
      <c r="V38" s="37">
        <v>3</v>
      </c>
      <c r="W38" s="37">
        <v>4</v>
      </c>
      <c r="X38" s="2">
        <v>3</v>
      </c>
      <c r="Y38" s="2">
        <v>6</v>
      </c>
      <c r="Z38" s="37">
        <v>6</v>
      </c>
      <c r="AA38" s="37">
        <v>5</v>
      </c>
      <c r="AB38" s="2">
        <v>6</v>
      </c>
      <c r="AC38" s="2">
        <v>16</v>
      </c>
      <c r="AD38" s="2">
        <v>23</v>
      </c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</row>
    <row r="39" spans="1:43" ht="16" customHeight="1">
      <c r="A39" s="2"/>
      <c r="B39" s="4"/>
      <c r="C39" s="26"/>
      <c r="D39" s="44"/>
      <c r="E39" s="43"/>
      <c r="F39" s="46" t="s">
        <v>31</v>
      </c>
      <c r="G39" s="43">
        <f>AVERAGE(G27:G38)</f>
        <v>102.5</v>
      </c>
      <c r="H39" s="43">
        <f>STDEV(G27:G38)</f>
        <v>2.9076701075853593</v>
      </c>
      <c r="I39" s="46" t="s">
        <v>32</v>
      </c>
      <c r="J39" s="43">
        <f>AVERAGE(J27:J38)</f>
        <v>108.33333333333333</v>
      </c>
      <c r="K39" s="43">
        <f>AVERAGE(K27:K38)</f>
        <v>11.5</v>
      </c>
      <c r="L39" s="43"/>
      <c r="M39" s="67"/>
      <c r="N39" s="48"/>
      <c r="O39" s="48"/>
      <c r="P39" s="67"/>
      <c r="Q39" s="67"/>
      <c r="R39" s="48"/>
      <c r="S39" s="48"/>
      <c r="T39" s="67"/>
      <c r="U39" s="2"/>
      <c r="V39" s="37"/>
      <c r="W39" s="37"/>
      <c r="X39" s="2"/>
      <c r="Y39" s="2"/>
      <c r="Z39" s="37"/>
      <c r="AA39" s="37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</row>
    <row r="40" spans="1:43" ht="16" customHeight="1">
      <c r="A40" s="2"/>
      <c r="B40" s="4"/>
      <c r="C40" s="26"/>
      <c r="D40" s="44"/>
      <c r="E40" s="43"/>
      <c r="F40" s="43"/>
      <c r="G40" s="43"/>
      <c r="H40" s="43"/>
      <c r="I40" s="43"/>
      <c r="J40" s="43"/>
      <c r="K40" s="43"/>
      <c r="L40" s="43"/>
      <c r="M40" s="67"/>
      <c r="N40" s="48"/>
      <c r="O40" s="48"/>
      <c r="P40" s="67"/>
      <c r="Q40" s="67"/>
      <c r="R40" s="48"/>
      <c r="S40" s="48"/>
      <c r="T40" s="67"/>
      <c r="U40" s="2"/>
      <c r="V40" s="37"/>
      <c r="W40" s="37"/>
      <c r="X40" s="2"/>
      <c r="Y40" s="2"/>
      <c r="Z40" s="37"/>
      <c r="AA40" s="37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</row>
    <row r="41" spans="1:43" ht="16" customHeight="1">
      <c r="A41" s="2"/>
      <c r="B41" s="4"/>
      <c r="C41" s="26"/>
      <c r="D41" s="42" t="s">
        <v>35</v>
      </c>
      <c r="E41" s="43"/>
      <c r="F41" s="43"/>
      <c r="G41" s="43"/>
      <c r="H41" s="43"/>
      <c r="I41" s="43"/>
      <c r="J41" s="43"/>
      <c r="K41" s="43"/>
      <c r="L41" s="43"/>
      <c r="M41" s="67"/>
      <c r="N41" s="48"/>
      <c r="O41" s="48"/>
      <c r="P41" s="67"/>
      <c r="Q41" s="67"/>
      <c r="R41" s="48"/>
      <c r="S41" s="48"/>
      <c r="T41" s="67"/>
      <c r="U41" s="2"/>
      <c r="V41" s="37"/>
      <c r="W41" s="37"/>
      <c r="X41" s="2"/>
      <c r="Y41" s="2"/>
      <c r="Z41" s="37"/>
      <c r="AA41" s="37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</row>
    <row r="42" spans="1:43" ht="16" customHeight="1">
      <c r="A42" s="2"/>
      <c r="B42" s="4"/>
      <c r="C42" s="26"/>
      <c r="D42" s="44">
        <v>25</v>
      </c>
      <c r="E42" s="45" t="s">
        <v>29</v>
      </c>
      <c r="F42" s="43">
        <v>1</v>
      </c>
      <c r="G42" s="43">
        <v>123</v>
      </c>
      <c r="H42" s="43">
        <v>3</v>
      </c>
      <c r="I42" s="43">
        <v>1</v>
      </c>
      <c r="J42" s="43">
        <v>91</v>
      </c>
      <c r="K42" s="43">
        <v>10</v>
      </c>
      <c r="L42" s="43">
        <v>1</v>
      </c>
      <c r="M42" s="67">
        <v>3</v>
      </c>
      <c r="N42" s="48">
        <v>1</v>
      </c>
      <c r="O42" s="48">
        <v>0</v>
      </c>
      <c r="P42" s="67">
        <v>0</v>
      </c>
      <c r="Q42" s="67">
        <v>3</v>
      </c>
      <c r="R42" s="48">
        <v>0</v>
      </c>
      <c r="S42" s="48">
        <v>2</v>
      </c>
      <c r="T42" s="67">
        <v>2</v>
      </c>
      <c r="U42" s="2">
        <v>6</v>
      </c>
      <c r="V42" s="37">
        <v>1</v>
      </c>
      <c r="W42" s="37">
        <v>2</v>
      </c>
      <c r="X42" s="2">
        <v>2</v>
      </c>
      <c r="Y42" s="2">
        <v>6</v>
      </c>
      <c r="Z42" s="37">
        <v>6</v>
      </c>
      <c r="AA42" s="37">
        <v>6</v>
      </c>
      <c r="AB42" s="2">
        <v>6</v>
      </c>
      <c r="AC42" s="2">
        <v>11</v>
      </c>
      <c r="AD42" s="2">
        <v>24</v>
      </c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</row>
    <row r="43" spans="1:43" ht="16" customHeight="1">
      <c r="A43" s="2"/>
      <c r="B43" s="4"/>
      <c r="C43" s="26"/>
      <c r="D43" s="44">
        <v>26</v>
      </c>
      <c r="E43" s="45" t="s">
        <v>29</v>
      </c>
      <c r="F43" s="43">
        <v>1</v>
      </c>
      <c r="G43" s="43">
        <v>127</v>
      </c>
      <c r="H43" s="43">
        <v>3</v>
      </c>
      <c r="I43" s="43">
        <v>1</v>
      </c>
      <c r="J43" s="43">
        <v>112</v>
      </c>
      <c r="K43" s="43">
        <v>12</v>
      </c>
      <c r="L43" s="43">
        <v>1</v>
      </c>
      <c r="M43" s="67">
        <v>3</v>
      </c>
      <c r="N43" s="48">
        <v>2</v>
      </c>
      <c r="O43" s="48">
        <v>2</v>
      </c>
      <c r="P43" s="67">
        <v>2</v>
      </c>
      <c r="Q43" s="67">
        <v>3</v>
      </c>
      <c r="R43" s="48">
        <v>3</v>
      </c>
      <c r="S43" s="48">
        <v>3</v>
      </c>
      <c r="T43" s="67">
        <v>2</v>
      </c>
      <c r="U43" s="2">
        <v>6</v>
      </c>
      <c r="V43" s="37">
        <v>5</v>
      </c>
      <c r="W43" s="37">
        <v>5</v>
      </c>
      <c r="X43" s="2">
        <v>4</v>
      </c>
      <c r="Y43" s="2">
        <v>6</v>
      </c>
      <c r="Z43" s="37">
        <v>6</v>
      </c>
      <c r="AA43" s="37">
        <v>6</v>
      </c>
      <c r="AB43" s="2">
        <v>6</v>
      </c>
      <c r="AC43" s="2">
        <v>20</v>
      </c>
      <c r="AD43" s="2">
        <v>24</v>
      </c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</row>
    <row r="44" spans="1:43" ht="16" customHeight="1">
      <c r="A44" s="2"/>
      <c r="B44" s="4"/>
      <c r="C44" s="26"/>
      <c r="D44" s="44">
        <v>27</v>
      </c>
      <c r="E44" s="45" t="s">
        <v>30</v>
      </c>
      <c r="F44" s="43">
        <v>1</v>
      </c>
      <c r="G44" s="43">
        <v>124</v>
      </c>
      <c r="H44" s="43">
        <v>3</v>
      </c>
      <c r="I44" s="43">
        <v>1</v>
      </c>
      <c r="J44" s="43">
        <v>110</v>
      </c>
      <c r="K44" s="43">
        <v>11</v>
      </c>
      <c r="L44" s="43">
        <v>1</v>
      </c>
      <c r="M44" s="67">
        <v>3</v>
      </c>
      <c r="N44" s="48">
        <v>2</v>
      </c>
      <c r="O44" s="48">
        <v>2</v>
      </c>
      <c r="P44" s="67">
        <v>2</v>
      </c>
      <c r="Q44" s="67">
        <v>3</v>
      </c>
      <c r="R44" s="48">
        <v>3</v>
      </c>
      <c r="S44" s="48">
        <v>3</v>
      </c>
      <c r="T44" s="67">
        <v>2</v>
      </c>
      <c r="U44" s="2">
        <v>6</v>
      </c>
      <c r="V44" s="37">
        <v>5</v>
      </c>
      <c r="W44" s="37">
        <v>5</v>
      </c>
      <c r="X44" s="2">
        <v>4</v>
      </c>
      <c r="Y44" s="2">
        <v>6</v>
      </c>
      <c r="Z44" s="37">
        <v>6</v>
      </c>
      <c r="AA44" s="37">
        <v>6</v>
      </c>
      <c r="AB44" s="2">
        <v>6</v>
      </c>
      <c r="AC44" s="2">
        <v>20</v>
      </c>
      <c r="AD44" s="2">
        <v>24</v>
      </c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</row>
    <row r="45" spans="1:43" ht="16" customHeight="1">
      <c r="A45" s="2"/>
      <c r="B45" s="4"/>
      <c r="C45" s="26"/>
      <c r="D45" s="44">
        <v>28</v>
      </c>
      <c r="E45" s="45" t="s">
        <v>29</v>
      </c>
      <c r="F45" s="43">
        <v>1</v>
      </c>
      <c r="G45" s="43">
        <v>126</v>
      </c>
      <c r="H45" s="43">
        <v>3</v>
      </c>
      <c r="I45" s="43">
        <v>1</v>
      </c>
      <c r="J45" s="43">
        <v>95</v>
      </c>
      <c r="K45" s="43">
        <v>10</v>
      </c>
      <c r="L45" s="43">
        <v>1</v>
      </c>
      <c r="M45" s="67">
        <v>3</v>
      </c>
      <c r="N45" s="48">
        <v>3</v>
      </c>
      <c r="O45" s="48">
        <v>3</v>
      </c>
      <c r="P45" s="67">
        <v>3</v>
      </c>
      <c r="Q45" s="67">
        <v>3</v>
      </c>
      <c r="R45" s="48">
        <v>3</v>
      </c>
      <c r="S45" s="48">
        <v>3</v>
      </c>
      <c r="T45" s="67">
        <v>2</v>
      </c>
      <c r="U45" s="2">
        <v>6</v>
      </c>
      <c r="V45" s="37">
        <v>6</v>
      </c>
      <c r="W45" s="37">
        <v>6</v>
      </c>
      <c r="X45" s="2">
        <v>5</v>
      </c>
      <c r="Y45" s="2">
        <v>6</v>
      </c>
      <c r="Z45" s="37">
        <v>6</v>
      </c>
      <c r="AA45" s="37">
        <v>6</v>
      </c>
      <c r="AB45" s="2">
        <v>6</v>
      </c>
      <c r="AC45" s="2">
        <v>23</v>
      </c>
      <c r="AD45" s="2">
        <v>24</v>
      </c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</row>
    <row r="46" spans="1:43" ht="16" customHeight="1">
      <c r="A46" s="2"/>
      <c r="B46" s="4"/>
      <c r="C46" s="26"/>
      <c r="D46" s="44">
        <v>29</v>
      </c>
      <c r="E46" s="45" t="s">
        <v>29</v>
      </c>
      <c r="F46" s="43">
        <v>1</v>
      </c>
      <c r="G46" s="43">
        <v>131</v>
      </c>
      <c r="H46" s="43">
        <v>3</v>
      </c>
      <c r="I46" s="43">
        <v>1</v>
      </c>
      <c r="J46" s="43">
        <v>114</v>
      </c>
      <c r="K46" s="43">
        <v>14</v>
      </c>
      <c r="L46" s="43">
        <v>1</v>
      </c>
      <c r="M46" s="67">
        <v>3</v>
      </c>
      <c r="N46" s="48">
        <v>3</v>
      </c>
      <c r="O46" s="48">
        <v>3</v>
      </c>
      <c r="P46" s="67">
        <v>0</v>
      </c>
      <c r="Q46" s="67">
        <v>3</v>
      </c>
      <c r="R46" s="48">
        <v>3</v>
      </c>
      <c r="S46" s="48">
        <v>3</v>
      </c>
      <c r="T46" s="67">
        <v>0</v>
      </c>
      <c r="U46" s="2">
        <v>6</v>
      </c>
      <c r="V46" s="37">
        <v>6</v>
      </c>
      <c r="W46" s="37">
        <v>6</v>
      </c>
      <c r="X46" s="2">
        <v>0</v>
      </c>
      <c r="Y46" s="2">
        <v>6</v>
      </c>
      <c r="Z46" s="37">
        <v>6</v>
      </c>
      <c r="AA46" s="37">
        <v>5</v>
      </c>
      <c r="AB46" s="2">
        <v>5</v>
      </c>
      <c r="AC46" s="2">
        <v>18</v>
      </c>
      <c r="AD46" s="2">
        <v>22</v>
      </c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</row>
    <row r="47" spans="1:43" ht="16" customHeight="1">
      <c r="A47" s="2"/>
      <c r="B47" s="4"/>
      <c r="C47" s="26"/>
      <c r="D47" s="44">
        <v>30</v>
      </c>
      <c r="E47" s="45" t="s">
        <v>29</v>
      </c>
      <c r="F47" s="43">
        <v>1</v>
      </c>
      <c r="G47" s="43">
        <v>121</v>
      </c>
      <c r="H47" s="43">
        <v>3</v>
      </c>
      <c r="I47" s="43">
        <v>1</v>
      </c>
      <c r="J47" s="43">
        <v>103</v>
      </c>
      <c r="K47" s="43">
        <v>11</v>
      </c>
      <c r="L47" s="43">
        <v>1</v>
      </c>
      <c r="M47" s="67">
        <v>3</v>
      </c>
      <c r="N47" s="48">
        <v>3</v>
      </c>
      <c r="O47" s="48">
        <v>3</v>
      </c>
      <c r="P47" s="67">
        <v>3</v>
      </c>
      <c r="Q47" s="67">
        <v>3</v>
      </c>
      <c r="R47" s="48">
        <v>2</v>
      </c>
      <c r="S47" s="48">
        <v>2</v>
      </c>
      <c r="T47" s="67">
        <v>2</v>
      </c>
      <c r="U47" s="2">
        <v>6</v>
      </c>
      <c r="V47" s="37">
        <v>5</v>
      </c>
      <c r="W47" s="37">
        <v>5</v>
      </c>
      <c r="X47" s="2">
        <v>5</v>
      </c>
      <c r="Y47" s="2">
        <v>6</v>
      </c>
      <c r="Z47" s="37">
        <v>6</v>
      </c>
      <c r="AA47" s="37">
        <v>6</v>
      </c>
      <c r="AB47" s="2">
        <v>6</v>
      </c>
      <c r="AC47" s="2">
        <v>21</v>
      </c>
      <c r="AD47" s="2">
        <v>24</v>
      </c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</row>
    <row r="48" spans="1:43" ht="16" customHeight="1">
      <c r="A48" s="2"/>
      <c r="B48" s="4"/>
      <c r="C48" s="26"/>
      <c r="D48" s="44">
        <v>31</v>
      </c>
      <c r="E48" s="45" t="s">
        <v>29</v>
      </c>
      <c r="F48" s="43">
        <v>1</v>
      </c>
      <c r="G48" s="43">
        <v>128</v>
      </c>
      <c r="H48" s="43">
        <v>3</v>
      </c>
      <c r="I48" s="43">
        <v>2</v>
      </c>
      <c r="J48" s="43">
        <v>112</v>
      </c>
      <c r="K48" s="43">
        <v>11</v>
      </c>
      <c r="L48" s="43">
        <v>1</v>
      </c>
      <c r="M48" s="67">
        <v>3</v>
      </c>
      <c r="N48" s="48">
        <v>3</v>
      </c>
      <c r="O48" s="48">
        <v>3</v>
      </c>
      <c r="P48" s="67">
        <v>3</v>
      </c>
      <c r="Q48" s="67">
        <v>3</v>
      </c>
      <c r="R48" s="48">
        <v>2</v>
      </c>
      <c r="S48" s="48">
        <v>3</v>
      </c>
      <c r="T48" s="67">
        <v>3</v>
      </c>
      <c r="U48" s="2">
        <v>6</v>
      </c>
      <c r="V48" s="37">
        <v>5</v>
      </c>
      <c r="W48" s="37">
        <v>6</v>
      </c>
      <c r="X48" s="2">
        <v>6</v>
      </c>
      <c r="Y48" s="2">
        <v>6</v>
      </c>
      <c r="Z48" s="37">
        <v>6</v>
      </c>
      <c r="AA48" s="37">
        <v>6</v>
      </c>
      <c r="AB48" s="2">
        <v>6</v>
      </c>
      <c r="AC48" s="2">
        <v>23</v>
      </c>
      <c r="AD48" s="2">
        <v>24</v>
      </c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</row>
    <row r="49" spans="1:43" ht="16" customHeight="1">
      <c r="A49" s="2"/>
      <c r="B49" s="4"/>
      <c r="C49" s="26"/>
      <c r="D49" s="44">
        <v>32</v>
      </c>
      <c r="E49" s="45" t="s">
        <v>29</v>
      </c>
      <c r="F49" s="43">
        <v>1</v>
      </c>
      <c r="G49" s="43">
        <v>128</v>
      </c>
      <c r="H49" s="43">
        <v>3</v>
      </c>
      <c r="I49" s="43">
        <v>2</v>
      </c>
      <c r="J49" s="43">
        <v>102</v>
      </c>
      <c r="K49" s="43">
        <v>12</v>
      </c>
      <c r="L49" s="43">
        <v>1</v>
      </c>
      <c r="M49" s="67">
        <v>3</v>
      </c>
      <c r="N49" s="48">
        <v>3</v>
      </c>
      <c r="O49" s="48">
        <v>3</v>
      </c>
      <c r="P49" s="67">
        <v>2</v>
      </c>
      <c r="Q49" s="67">
        <v>3</v>
      </c>
      <c r="R49" s="48">
        <v>3</v>
      </c>
      <c r="S49" s="48">
        <v>3</v>
      </c>
      <c r="T49" s="67">
        <v>2</v>
      </c>
      <c r="U49" s="2">
        <v>6</v>
      </c>
      <c r="V49" s="37">
        <v>6</v>
      </c>
      <c r="W49" s="37">
        <v>6</v>
      </c>
      <c r="X49" s="2">
        <v>4</v>
      </c>
      <c r="Y49" s="2">
        <v>6</v>
      </c>
      <c r="Z49" s="37">
        <v>6</v>
      </c>
      <c r="AA49" s="37">
        <v>6</v>
      </c>
      <c r="AB49" s="2">
        <v>6</v>
      </c>
      <c r="AC49" s="2">
        <v>22</v>
      </c>
      <c r="AD49" s="2">
        <v>24</v>
      </c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</row>
    <row r="50" spans="1:43" ht="16" customHeight="1">
      <c r="A50" s="2"/>
      <c r="B50" s="4"/>
      <c r="C50" s="26"/>
      <c r="D50" s="44">
        <v>33</v>
      </c>
      <c r="E50" s="45" t="s">
        <v>29</v>
      </c>
      <c r="F50" s="43">
        <v>1</v>
      </c>
      <c r="G50" s="43">
        <v>130</v>
      </c>
      <c r="H50" s="43">
        <v>3</v>
      </c>
      <c r="I50" s="43">
        <v>2</v>
      </c>
      <c r="J50" s="43">
        <v>100</v>
      </c>
      <c r="K50" s="43">
        <v>10</v>
      </c>
      <c r="L50" s="43">
        <v>1</v>
      </c>
      <c r="M50" s="67">
        <v>3</v>
      </c>
      <c r="N50" s="48">
        <v>3</v>
      </c>
      <c r="O50" s="48">
        <v>3</v>
      </c>
      <c r="P50" s="67">
        <v>2</v>
      </c>
      <c r="Q50" s="67">
        <v>3</v>
      </c>
      <c r="R50" s="48">
        <v>3</v>
      </c>
      <c r="S50" s="48">
        <v>3</v>
      </c>
      <c r="T50" s="67">
        <v>2</v>
      </c>
      <c r="U50" s="2">
        <v>6</v>
      </c>
      <c r="V50" s="37">
        <v>6</v>
      </c>
      <c r="W50" s="37">
        <v>6</v>
      </c>
      <c r="X50" s="2">
        <v>4</v>
      </c>
      <c r="Y50" s="2">
        <v>6</v>
      </c>
      <c r="Z50" s="37">
        <v>6</v>
      </c>
      <c r="AA50" s="37">
        <v>6</v>
      </c>
      <c r="AB50" s="2">
        <v>6</v>
      </c>
      <c r="AC50" s="2">
        <v>22</v>
      </c>
      <c r="AD50" s="2">
        <v>24</v>
      </c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</row>
    <row r="51" spans="1:43" ht="16" customHeight="1">
      <c r="A51" s="2"/>
      <c r="B51" s="4"/>
      <c r="C51" s="26"/>
      <c r="D51" s="44">
        <v>34</v>
      </c>
      <c r="E51" s="45" t="s">
        <v>29</v>
      </c>
      <c r="F51" s="43">
        <v>1</v>
      </c>
      <c r="G51" s="43">
        <v>121</v>
      </c>
      <c r="H51" s="43">
        <v>3</v>
      </c>
      <c r="I51" s="43">
        <v>2</v>
      </c>
      <c r="J51" s="43">
        <v>110</v>
      </c>
      <c r="K51" s="43">
        <v>12</v>
      </c>
      <c r="L51" s="43">
        <v>1</v>
      </c>
      <c r="M51" s="67">
        <v>3</v>
      </c>
      <c r="N51" s="48">
        <v>3</v>
      </c>
      <c r="O51" s="48">
        <v>3</v>
      </c>
      <c r="P51" s="67">
        <v>2</v>
      </c>
      <c r="Q51" s="67">
        <v>3</v>
      </c>
      <c r="R51" s="48">
        <v>3</v>
      </c>
      <c r="S51" s="48">
        <v>3</v>
      </c>
      <c r="T51" s="67">
        <v>2</v>
      </c>
      <c r="U51" s="2">
        <v>6</v>
      </c>
      <c r="V51" s="37">
        <v>6</v>
      </c>
      <c r="W51" s="37">
        <v>6</v>
      </c>
      <c r="X51" s="2">
        <v>4</v>
      </c>
      <c r="Y51" s="2">
        <v>6</v>
      </c>
      <c r="Z51" s="37">
        <v>6</v>
      </c>
      <c r="AA51" s="37">
        <v>6</v>
      </c>
      <c r="AB51" s="2">
        <v>6</v>
      </c>
      <c r="AC51" s="2">
        <v>22</v>
      </c>
      <c r="AD51" s="2">
        <v>24</v>
      </c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</row>
    <row r="52" spans="1:43" ht="16" customHeight="1">
      <c r="A52" s="2"/>
      <c r="B52" s="4"/>
      <c r="C52" s="26"/>
      <c r="D52" s="44">
        <v>35</v>
      </c>
      <c r="E52" s="45" t="s">
        <v>29</v>
      </c>
      <c r="F52" s="43">
        <v>1</v>
      </c>
      <c r="G52" s="43">
        <v>121</v>
      </c>
      <c r="H52" s="43">
        <v>3</v>
      </c>
      <c r="I52" s="43">
        <v>2</v>
      </c>
      <c r="J52" s="43">
        <v>105</v>
      </c>
      <c r="K52" s="43">
        <v>13</v>
      </c>
      <c r="L52" s="43">
        <v>1</v>
      </c>
      <c r="M52" s="67">
        <v>3</v>
      </c>
      <c r="N52" s="48">
        <v>3</v>
      </c>
      <c r="O52" s="48">
        <v>3</v>
      </c>
      <c r="P52" s="67">
        <v>3</v>
      </c>
      <c r="Q52" s="67">
        <v>3</v>
      </c>
      <c r="R52" s="48">
        <v>2</v>
      </c>
      <c r="S52" s="48">
        <v>2</v>
      </c>
      <c r="T52" s="67">
        <v>1</v>
      </c>
      <c r="U52" s="2">
        <v>6</v>
      </c>
      <c r="V52" s="37">
        <v>5</v>
      </c>
      <c r="W52" s="37">
        <v>5</v>
      </c>
      <c r="X52" s="2">
        <v>4</v>
      </c>
      <c r="Y52" s="2">
        <v>6</v>
      </c>
      <c r="Z52" s="37">
        <v>6</v>
      </c>
      <c r="AA52" s="37">
        <v>6</v>
      </c>
      <c r="AB52" s="2">
        <v>6</v>
      </c>
      <c r="AC52" s="2">
        <v>20</v>
      </c>
      <c r="AD52" s="2">
        <v>24</v>
      </c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</row>
    <row r="53" spans="1:43" ht="16" customHeight="1">
      <c r="A53" s="2"/>
      <c r="B53" s="4"/>
      <c r="C53" s="26"/>
      <c r="D53" s="44">
        <v>36</v>
      </c>
      <c r="E53" s="45" t="s">
        <v>29</v>
      </c>
      <c r="F53" s="43">
        <v>1</v>
      </c>
      <c r="G53" s="43">
        <v>123</v>
      </c>
      <c r="H53" s="43">
        <v>3</v>
      </c>
      <c r="I53" s="43">
        <v>2</v>
      </c>
      <c r="J53" s="43">
        <v>139</v>
      </c>
      <c r="K53" s="43">
        <v>15</v>
      </c>
      <c r="L53" s="43">
        <v>1</v>
      </c>
      <c r="M53" s="67">
        <v>3</v>
      </c>
      <c r="N53" s="48">
        <v>3</v>
      </c>
      <c r="O53" s="48">
        <v>3</v>
      </c>
      <c r="P53" s="67">
        <v>2</v>
      </c>
      <c r="Q53" s="67">
        <v>3</v>
      </c>
      <c r="R53" s="48">
        <v>3</v>
      </c>
      <c r="S53" s="48">
        <v>3</v>
      </c>
      <c r="T53" s="67">
        <v>2</v>
      </c>
      <c r="U53" s="2">
        <v>6</v>
      </c>
      <c r="V53" s="37">
        <v>6</v>
      </c>
      <c r="W53" s="37">
        <v>6</v>
      </c>
      <c r="X53" s="2">
        <v>4</v>
      </c>
      <c r="Y53" s="2">
        <v>6</v>
      </c>
      <c r="Z53" s="37">
        <v>6</v>
      </c>
      <c r="AA53" s="37">
        <v>6</v>
      </c>
      <c r="AB53" s="2">
        <v>6</v>
      </c>
      <c r="AC53" s="2">
        <v>22</v>
      </c>
      <c r="AD53" s="2">
        <v>24</v>
      </c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</row>
    <row r="54" spans="1:43" ht="16" customHeight="1">
      <c r="A54" s="2"/>
      <c r="B54" s="4"/>
      <c r="C54" s="26"/>
      <c r="D54" s="44">
        <v>37</v>
      </c>
      <c r="E54" s="45" t="s">
        <v>29</v>
      </c>
      <c r="F54" s="43">
        <v>1</v>
      </c>
      <c r="G54" s="43">
        <v>131</v>
      </c>
      <c r="H54" s="43">
        <v>3</v>
      </c>
      <c r="I54" s="43">
        <v>2</v>
      </c>
      <c r="J54" s="43">
        <v>121</v>
      </c>
      <c r="K54" s="43">
        <v>12</v>
      </c>
      <c r="L54" s="43">
        <v>1</v>
      </c>
      <c r="M54" s="67">
        <v>3</v>
      </c>
      <c r="N54" s="48">
        <v>3</v>
      </c>
      <c r="O54" s="48">
        <v>3</v>
      </c>
      <c r="P54" s="67">
        <v>3</v>
      </c>
      <c r="Q54" s="67">
        <v>3</v>
      </c>
      <c r="R54" s="48">
        <v>3</v>
      </c>
      <c r="S54" s="48">
        <v>3</v>
      </c>
      <c r="T54" s="67">
        <v>3</v>
      </c>
      <c r="U54" s="2">
        <v>6</v>
      </c>
      <c r="V54" s="37">
        <v>6</v>
      </c>
      <c r="W54" s="37">
        <v>6</v>
      </c>
      <c r="X54" s="2">
        <v>6</v>
      </c>
      <c r="Y54" s="2">
        <v>6</v>
      </c>
      <c r="Z54" s="37">
        <v>5</v>
      </c>
      <c r="AA54" s="37">
        <v>5</v>
      </c>
      <c r="AB54" s="2">
        <v>2</v>
      </c>
      <c r="AC54" s="2">
        <v>24</v>
      </c>
      <c r="AD54" s="2">
        <v>18</v>
      </c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</row>
    <row r="55" spans="1:43" ht="16" customHeight="1">
      <c r="A55" s="2"/>
      <c r="B55" s="2"/>
      <c r="C55" s="47"/>
      <c r="D55" s="43"/>
      <c r="E55" s="43"/>
      <c r="F55" s="46" t="s">
        <v>31</v>
      </c>
      <c r="G55" s="43">
        <f>AVERAGE(G42:G54)</f>
        <v>125.69230769230769</v>
      </c>
      <c r="H55" s="43">
        <f>STDEV(G42:G54)</f>
        <v>3.7723691800736092</v>
      </c>
      <c r="I55" s="46" t="s">
        <v>32</v>
      </c>
      <c r="J55" s="43">
        <f>AVERAGE(J42:J54)</f>
        <v>108.76923076923077</v>
      </c>
      <c r="K55" s="43">
        <f>AVERAGE(K42:K54)</f>
        <v>11.76923076923077</v>
      </c>
      <c r="L55" s="43"/>
      <c r="M55" s="67"/>
      <c r="N55" s="48"/>
      <c r="O55" s="48"/>
      <c r="P55" s="67"/>
      <c r="Q55" s="67"/>
      <c r="R55" s="48"/>
      <c r="S55" s="48"/>
      <c r="T55" s="67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</row>
    <row r="56" spans="1:43" ht="16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67"/>
      <c r="N56" s="48"/>
      <c r="O56" s="48"/>
      <c r="P56" s="67"/>
      <c r="Q56" s="67"/>
      <c r="R56" s="48"/>
      <c r="S56" s="48"/>
      <c r="T56" s="67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</row>
    <row r="57" spans="1:43" ht="16" customHeight="1">
      <c r="A57" s="2"/>
      <c r="B57" s="2"/>
      <c r="C57" s="3"/>
      <c r="D57" s="2"/>
      <c r="E57" s="2"/>
      <c r="F57" s="2"/>
      <c r="G57" s="2" t="s">
        <v>2</v>
      </c>
      <c r="H57" s="2" t="s">
        <v>2</v>
      </c>
      <c r="I57" s="2"/>
      <c r="J57" s="2"/>
      <c r="K57" s="2"/>
      <c r="L57" s="2"/>
      <c r="M57" s="67"/>
      <c r="N57" s="48"/>
      <c r="O57" s="48"/>
      <c r="P57" s="67"/>
      <c r="Q57" s="67"/>
      <c r="R57" s="48"/>
      <c r="S57" s="48"/>
      <c r="T57" s="67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</row>
    <row r="58" spans="1:43" ht="16" customHeight="1">
      <c r="A58" s="2"/>
      <c r="B58" s="4"/>
      <c r="C58" s="49" t="s">
        <v>45</v>
      </c>
      <c r="D58" s="50" t="s">
        <v>28</v>
      </c>
      <c r="E58" s="51"/>
      <c r="F58" s="51"/>
      <c r="G58" s="51"/>
      <c r="H58" s="51"/>
      <c r="I58" s="51"/>
      <c r="J58" s="51"/>
      <c r="K58" s="51"/>
      <c r="L58" s="51"/>
      <c r="M58" s="67"/>
      <c r="N58" s="48"/>
      <c r="O58" s="48"/>
      <c r="P58" s="67"/>
      <c r="Q58" s="67"/>
      <c r="R58" s="48"/>
      <c r="S58" s="48"/>
      <c r="T58" s="67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</row>
    <row r="59" spans="1:43" ht="16" customHeight="1">
      <c r="A59" s="2"/>
      <c r="B59" s="4"/>
      <c r="C59" s="52" t="s">
        <v>46</v>
      </c>
      <c r="D59" s="53">
        <v>38</v>
      </c>
      <c r="E59" s="54" t="s">
        <v>30</v>
      </c>
      <c r="F59" s="51">
        <v>2</v>
      </c>
      <c r="G59" s="51">
        <v>80</v>
      </c>
      <c r="H59" s="51">
        <v>1</v>
      </c>
      <c r="I59" s="51">
        <v>1</v>
      </c>
      <c r="J59" s="51"/>
      <c r="K59" s="51">
        <v>13</v>
      </c>
      <c r="L59" s="51">
        <v>1</v>
      </c>
      <c r="M59" s="67">
        <v>3</v>
      </c>
      <c r="N59" s="48">
        <v>1</v>
      </c>
      <c r="O59" s="48">
        <v>1</v>
      </c>
      <c r="P59" s="67">
        <v>1</v>
      </c>
      <c r="Q59" s="67">
        <v>3</v>
      </c>
      <c r="R59" s="48">
        <v>0</v>
      </c>
      <c r="S59" s="48">
        <v>1</v>
      </c>
      <c r="T59" s="67">
        <v>0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</row>
    <row r="60" spans="1:43" ht="16" customHeight="1">
      <c r="A60" s="2"/>
      <c r="B60" s="4"/>
      <c r="C60" s="52" t="s">
        <v>42</v>
      </c>
      <c r="D60" s="53">
        <v>39</v>
      </c>
      <c r="E60" s="54" t="s">
        <v>30</v>
      </c>
      <c r="F60" s="51">
        <v>2</v>
      </c>
      <c r="G60" s="51">
        <v>82</v>
      </c>
      <c r="H60" s="51">
        <v>1</v>
      </c>
      <c r="I60" s="51">
        <v>1</v>
      </c>
      <c r="J60" s="51"/>
      <c r="K60" s="51">
        <v>12</v>
      </c>
      <c r="L60" s="51">
        <v>1</v>
      </c>
      <c r="M60" s="67">
        <v>3</v>
      </c>
      <c r="N60" s="48">
        <v>0</v>
      </c>
      <c r="O60" s="48">
        <v>1</v>
      </c>
      <c r="P60" s="67">
        <v>1</v>
      </c>
      <c r="Q60" s="67">
        <v>3</v>
      </c>
      <c r="R60" s="48">
        <v>1</v>
      </c>
      <c r="S60" s="48">
        <v>2</v>
      </c>
      <c r="T60" s="67">
        <v>2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</row>
    <row r="61" spans="1:43" ht="16" customHeight="1">
      <c r="A61" s="2"/>
      <c r="B61" s="4"/>
      <c r="C61" s="55"/>
      <c r="D61" s="53">
        <v>40</v>
      </c>
      <c r="E61" s="54" t="s">
        <v>29</v>
      </c>
      <c r="F61" s="51">
        <v>2</v>
      </c>
      <c r="G61" s="51">
        <v>80</v>
      </c>
      <c r="H61" s="51">
        <v>1</v>
      </c>
      <c r="I61" s="51">
        <v>1</v>
      </c>
      <c r="J61" s="51"/>
      <c r="K61" s="51">
        <v>11</v>
      </c>
      <c r="L61" s="51">
        <v>1</v>
      </c>
      <c r="M61" s="67">
        <v>3</v>
      </c>
      <c r="N61" s="48">
        <v>1</v>
      </c>
      <c r="O61" s="48">
        <v>2</v>
      </c>
      <c r="P61" s="67">
        <v>1</v>
      </c>
      <c r="Q61" s="67">
        <v>3</v>
      </c>
      <c r="R61" s="48">
        <v>2</v>
      </c>
      <c r="S61" s="48">
        <v>3</v>
      </c>
      <c r="T61" s="67">
        <v>2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</row>
    <row r="62" spans="1:43" ht="16" customHeight="1">
      <c r="A62" s="2"/>
      <c r="B62" s="4"/>
      <c r="C62" s="55"/>
      <c r="D62" s="53">
        <v>41</v>
      </c>
      <c r="E62" s="54" t="s">
        <v>29</v>
      </c>
      <c r="F62" s="51">
        <v>2</v>
      </c>
      <c r="G62" s="51">
        <v>73</v>
      </c>
      <c r="H62" s="51">
        <v>1</v>
      </c>
      <c r="I62" s="51">
        <v>1</v>
      </c>
      <c r="J62" s="51"/>
      <c r="K62" s="51">
        <v>14</v>
      </c>
      <c r="L62" s="51">
        <v>1</v>
      </c>
      <c r="M62" s="67">
        <v>2</v>
      </c>
      <c r="N62" s="48">
        <v>0</v>
      </c>
      <c r="O62" s="48">
        <v>1</v>
      </c>
      <c r="P62" s="67">
        <v>2</v>
      </c>
      <c r="Q62" s="67">
        <v>2</v>
      </c>
      <c r="R62" s="48">
        <v>1</v>
      </c>
      <c r="S62" s="48">
        <v>1</v>
      </c>
      <c r="T62" s="67">
        <v>1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</row>
    <row r="63" spans="1:43" ht="16" customHeight="1">
      <c r="A63" s="2"/>
      <c r="B63" s="4"/>
      <c r="C63" s="55"/>
      <c r="D63" s="53">
        <v>42</v>
      </c>
      <c r="E63" s="54" t="s">
        <v>29</v>
      </c>
      <c r="F63" s="51">
        <v>2</v>
      </c>
      <c r="G63" s="51">
        <v>77</v>
      </c>
      <c r="H63" s="51">
        <v>1</v>
      </c>
      <c r="I63" s="51">
        <v>1</v>
      </c>
      <c r="J63" s="51"/>
      <c r="K63" s="51">
        <v>12</v>
      </c>
      <c r="L63" s="51">
        <v>1</v>
      </c>
      <c r="M63" s="67">
        <v>3</v>
      </c>
      <c r="N63" s="48">
        <v>0</v>
      </c>
      <c r="O63" s="48">
        <v>2</v>
      </c>
      <c r="P63" s="67">
        <v>1</v>
      </c>
      <c r="Q63" s="67">
        <v>2</v>
      </c>
      <c r="R63" s="48">
        <v>3</v>
      </c>
      <c r="S63" s="48">
        <v>1</v>
      </c>
      <c r="T63" s="67">
        <v>0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</row>
    <row r="64" spans="1:43" ht="16" customHeight="1">
      <c r="A64" s="2"/>
      <c r="B64" s="4"/>
      <c r="C64" s="55"/>
      <c r="D64" s="53">
        <v>43</v>
      </c>
      <c r="E64" s="54" t="s">
        <v>29</v>
      </c>
      <c r="F64" s="51">
        <v>2</v>
      </c>
      <c r="G64" s="51">
        <v>81</v>
      </c>
      <c r="H64" s="51">
        <v>1</v>
      </c>
      <c r="I64" s="51">
        <v>1</v>
      </c>
      <c r="J64" s="51"/>
      <c r="K64" s="51">
        <v>15</v>
      </c>
      <c r="L64" s="51">
        <v>1</v>
      </c>
      <c r="M64" s="67">
        <v>3</v>
      </c>
      <c r="N64" s="48">
        <v>2</v>
      </c>
      <c r="O64" s="48">
        <v>3</v>
      </c>
      <c r="P64" s="67">
        <v>3</v>
      </c>
      <c r="Q64" s="67">
        <v>3</v>
      </c>
      <c r="R64" s="48">
        <v>0</v>
      </c>
      <c r="S64" s="48">
        <v>0</v>
      </c>
      <c r="T64" s="67">
        <v>0</v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</row>
    <row r="65" spans="1:43" ht="16" customHeight="1">
      <c r="A65" s="2"/>
      <c r="B65" s="4"/>
      <c r="C65" s="55"/>
      <c r="D65" s="53">
        <v>44</v>
      </c>
      <c r="E65" s="54" t="s">
        <v>29</v>
      </c>
      <c r="F65" s="51">
        <v>2</v>
      </c>
      <c r="G65" s="51">
        <v>74</v>
      </c>
      <c r="H65" s="51">
        <v>1</v>
      </c>
      <c r="I65" s="51">
        <v>2</v>
      </c>
      <c r="J65" s="51"/>
      <c r="K65" s="51">
        <v>10</v>
      </c>
      <c r="L65" s="51">
        <v>1</v>
      </c>
      <c r="M65" s="67">
        <v>3</v>
      </c>
      <c r="N65" s="48">
        <v>1</v>
      </c>
      <c r="O65" s="48">
        <v>2</v>
      </c>
      <c r="P65" s="67">
        <v>2</v>
      </c>
      <c r="Q65" s="67">
        <v>3</v>
      </c>
      <c r="R65" s="48">
        <v>1</v>
      </c>
      <c r="S65" s="48">
        <v>3</v>
      </c>
      <c r="T65" s="67">
        <v>3</v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</row>
    <row r="66" spans="1:43" ht="16" customHeight="1">
      <c r="A66" s="2"/>
      <c r="B66" s="4"/>
      <c r="C66" s="55"/>
      <c r="D66" s="53">
        <v>45</v>
      </c>
      <c r="E66" s="54" t="s">
        <v>29</v>
      </c>
      <c r="F66" s="51">
        <v>2</v>
      </c>
      <c r="G66" s="51">
        <v>77</v>
      </c>
      <c r="H66" s="51">
        <v>1</v>
      </c>
      <c r="I66" s="51">
        <v>2</v>
      </c>
      <c r="J66" s="51"/>
      <c r="K66" s="51">
        <v>12</v>
      </c>
      <c r="L66" s="51">
        <v>1</v>
      </c>
      <c r="M66" s="67">
        <v>1</v>
      </c>
      <c r="N66" s="48">
        <v>0</v>
      </c>
      <c r="O66" s="48">
        <v>0</v>
      </c>
      <c r="P66" s="67">
        <v>0</v>
      </c>
      <c r="Q66" s="67">
        <v>3</v>
      </c>
      <c r="R66" s="48">
        <v>0</v>
      </c>
      <c r="S66" s="48">
        <v>0</v>
      </c>
      <c r="T66" s="67">
        <v>0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</row>
    <row r="67" spans="1:43" ht="16" customHeight="1">
      <c r="A67" s="2"/>
      <c r="B67" s="4"/>
      <c r="C67" s="55"/>
      <c r="D67" s="53">
        <v>46</v>
      </c>
      <c r="E67" s="54" t="s">
        <v>29</v>
      </c>
      <c r="F67" s="51">
        <v>2</v>
      </c>
      <c r="G67" s="51">
        <v>78</v>
      </c>
      <c r="H67" s="51">
        <v>1</v>
      </c>
      <c r="I67" s="51">
        <v>2</v>
      </c>
      <c r="J67" s="51"/>
      <c r="K67" s="51">
        <v>10</v>
      </c>
      <c r="L67" s="51">
        <v>1</v>
      </c>
      <c r="M67" s="67">
        <v>3</v>
      </c>
      <c r="N67" s="48">
        <v>1</v>
      </c>
      <c r="O67" s="48">
        <v>3</v>
      </c>
      <c r="P67" s="67">
        <v>3</v>
      </c>
      <c r="Q67" s="67">
        <v>2</v>
      </c>
      <c r="R67" s="48">
        <v>2</v>
      </c>
      <c r="S67" s="48">
        <v>2</v>
      </c>
      <c r="T67" s="67">
        <v>2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</row>
    <row r="68" spans="1:43" ht="16" customHeight="1">
      <c r="A68" s="2"/>
      <c r="B68" s="4"/>
      <c r="C68" s="55"/>
      <c r="D68" s="53">
        <v>47</v>
      </c>
      <c r="E68" s="54" t="s">
        <v>29</v>
      </c>
      <c r="F68" s="51">
        <v>2</v>
      </c>
      <c r="G68" s="51">
        <v>77</v>
      </c>
      <c r="H68" s="51">
        <v>1</v>
      </c>
      <c r="I68" s="51">
        <v>2</v>
      </c>
      <c r="J68" s="51"/>
      <c r="K68" s="51">
        <v>11</v>
      </c>
      <c r="L68" s="51">
        <v>1</v>
      </c>
      <c r="M68" s="67">
        <v>3</v>
      </c>
      <c r="N68" s="48">
        <v>1</v>
      </c>
      <c r="O68" s="48">
        <v>3</v>
      </c>
      <c r="P68" s="67">
        <v>3</v>
      </c>
      <c r="Q68" s="67">
        <v>2</v>
      </c>
      <c r="R68" s="48">
        <v>1</v>
      </c>
      <c r="S68" s="48">
        <v>2</v>
      </c>
      <c r="T68" s="67">
        <v>2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</row>
    <row r="69" spans="1:43" ht="16" customHeight="1">
      <c r="A69" s="2"/>
      <c r="B69" s="4"/>
      <c r="C69" s="55"/>
      <c r="D69" s="53">
        <v>48</v>
      </c>
      <c r="E69" s="54" t="s">
        <v>29</v>
      </c>
      <c r="F69" s="51">
        <v>2</v>
      </c>
      <c r="G69" s="51">
        <v>78</v>
      </c>
      <c r="H69" s="51">
        <v>1</v>
      </c>
      <c r="I69" s="51">
        <v>2</v>
      </c>
      <c r="J69" s="51"/>
      <c r="K69" s="51">
        <v>12</v>
      </c>
      <c r="L69" s="51">
        <v>1</v>
      </c>
      <c r="M69" s="67">
        <v>3</v>
      </c>
      <c r="N69" s="48">
        <v>0</v>
      </c>
      <c r="O69" s="48">
        <v>1</v>
      </c>
      <c r="P69" s="67">
        <v>1</v>
      </c>
      <c r="Q69" s="67">
        <v>3</v>
      </c>
      <c r="R69" s="48">
        <v>0</v>
      </c>
      <c r="S69" s="48">
        <v>2</v>
      </c>
      <c r="T69" s="67">
        <v>2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</row>
    <row r="70" spans="1:43" ht="16" customHeight="1">
      <c r="A70" s="2"/>
      <c r="B70" s="4"/>
      <c r="C70" s="55"/>
      <c r="D70" s="53">
        <v>49</v>
      </c>
      <c r="E70" s="54" t="s">
        <v>29</v>
      </c>
      <c r="F70" s="51">
        <v>2</v>
      </c>
      <c r="G70" s="51">
        <v>79</v>
      </c>
      <c r="H70" s="51">
        <v>1</v>
      </c>
      <c r="I70" s="51">
        <v>2</v>
      </c>
      <c r="J70" s="51"/>
      <c r="K70" s="51">
        <v>11</v>
      </c>
      <c r="L70" s="51">
        <v>1</v>
      </c>
      <c r="M70" s="67">
        <v>3</v>
      </c>
      <c r="N70" s="48">
        <v>0</v>
      </c>
      <c r="O70" s="48">
        <v>0</v>
      </c>
      <c r="P70" s="67">
        <v>0</v>
      </c>
      <c r="Q70" s="67">
        <v>3</v>
      </c>
      <c r="R70" s="48">
        <v>1</v>
      </c>
      <c r="S70" s="48">
        <v>1</v>
      </c>
      <c r="T70" s="67">
        <v>1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</row>
    <row r="71" spans="1:43" ht="16" customHeight="1">
      <c r="A71" s="2"/>
      <c r="B71" s="4"/>
      <c r="C71" s="55"/>
      <c r="D71" s="53"/>
      <c r="E71" s="51"/>
      <c r="F71" s="56" t="s">
        <v>31</v>
      </c>
      <c r="G71" s="51">
        <f>AVERAGE(G59:G70)</f>
        <v>78</v>
      </c>
      <c r="H71" s="51">
        <f>STDEV(G59:G70)</f>
        <v>2.6628760937957834</v>
      </c>
      <c r="I71" s="56" t="s">
        <v>32</v>
      </c>
      <c r="J71" s="51"/>
      <c r="K71" s="51">
        <f>AVERAGE(K59:K70)</f>
        <v>11.916666666666666</v>
      </c>
      <c r="L71" s="51"/>
      <c r="M71" s="67"/>
      <c r="N71" s="48"/>
      <c r="O71" s="48"/>
      <c r="P71" s="67"/>
      <c r="Q71" s="67"/>
      <c r="R71" s="48"/>
      <c r="S71" s="48"/>
      <c r="T71" s="67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</row>
    <row r="72" spans="1:43" ht="16" customHeight="1">
      <c r="A72" s="2"/>
      <c r="B72" s="4"/>
      <c r="C72" s="55"/>
      <c r="D72" s="53"/>
      <c r="E72" s="51"/>
      <c r="F72" s="51"/>
      <c r="G72" s="51"/>
      <c r="H72" s="51"/>
      <c r="I72" s="51"/>
      <c r="J72" s="51"/>
      <c r="K72" s="51"/>
      <c r="L72" s="51"/>
      <c r="M72" s="67"/>
      <c r="N72" s="48"/>
      <c r="O72" s="48"/>
      <c r="P72" s="67"/>
      <c r="Q72" s="67"/>
      <c r="R72" s="48"/>
      <c r="S72" s="48"/>
      <c r="T72" s="67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</row>
    <row r="73" spans="1:43" ht="16" customHeight="1">
      <c r="A73" s="2"/>
      <c r="B73" s="4"/>
      <c r="C73" s="55"/>
      <c r="D73" s="53"/>
      <c r="E73" s="51"/>
      <c r="F73" s="51"/>
      <c r="G73" s="51"/>
      <c r="H73" s="51"/>
      <c r="I73" s="51"/>
      <c r="J73" s="51"/>
      <c r="K73" s="51"/>
      <c r="L73" s="51"/>
      <c r="M73" s="67"/>
      <c r="N73" s="48"/>
      <c r="O73" s="48"/>
      <c r="P73" s="67"/>
      <c r="Q73" s="67"/>
      <c r="R73" s="48"/>
      <c r="S73" s="48"/>
      <c r="T73" s="67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</row>
    <row r="74" spans="1:43" ht="16" customHeight="1">
      <c r="A74" s="2"/>
      <c r="B74" s="4"/>
      <c r="C74" s="55"/>
      <c r="D74" s="50" t="s">
        <v>34</v>
      </c>
      <c r="E74" s="51"/>
      <c r="F74" s="51"/>
      <c r="G74" s="51"/>
      <c r="H74" s="51"/>
      <c r="I74" s="51"/>
      <c r="J74" s="51"/>
      <c r="K74" s="51"/>
      <c r="L74" s="51"/>
      <c r="M74" s="67"/>
      <c r="N74" s="48"/>
      <c r="O74" s="48"/>
      <c r="P74" s="67"/>
      <c r="Q74" s="67"/>
      <c r="R74" s="48"/>
      <c r="S74" s="48"/>
      <c r="T74" s="67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</row>
    <row r="75" spans="1:43" ht="16" customHeight="1">
      <c r="A75" s="2"/>
      <c r="B75" s="4"/>
      <c r="C75" s="55"/>
      <c r="D75" s="53">
        <v>50</v>
      </c>
      <c r="E75" s="54" t="s">
        <v>30</v>
      </c>
      <c r="F75" s="51">
        <v>2</v>
      </c>
      <c r="G75" s="51">
        <v>104</v>
      </c>
      <c r="H75" s="51">
        <v>2</v>
      </c>
      <c r="I75" s="51">
        <v>1</v>
      </c>
      <c r="J75" s="51"/>
      <c r="K75" s="51">
        <v>11</v>
      </c>
      <c r="L75" s="51">
        <v>1</v>
      </c>
      <c r="M75" s="67">
        <v>3</v>
      </c>
      <c r="N75" s="48">
        <v>3</v>
      </c>
      <c r="O75" s="48">
        <v>3</v>
      </c>
      <c r="P75" s="67">
        <v>3</v>
      </c>
      <c r="Q75" s="67">
        <v>3</v>
      </c>
      <c r="R75" s="48">
        <v>2</v>
      </c>
      <c r="S75" s="48">
        <v>2</v>
      </c>
      <c r="T75" s="67">
        <v>2</v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</row>
    <row r="76" spans="1:43" ht="16" customHeight="1">
      <c r="A76" s="2"/>
      <c r="B76" s="4"/>
      <c r="C76" s="55"/>
      <c r="D76" s="53">
        <v>51</v>
      </c>
      <c r="E76" s="54" t="s">
        <v>30</v>
      </c>
      <c r="F76" s="51">
        <v>2</v>
      </c>
      <c r="G76" s="51">
        <v>106</v>
      </c>
      <c r="H76" s="51">
        <v>2</v>
      </c>
      <c r="I76" s="51">
        <v>1</v>
      </c>
      <c r="J76" s="51"/>
      <c r="K76" s="51">
        <v>12</v>
      </c>
      <c r="L76" s="51">
        <v>1</v>
      </c>
      <c r="M76" s="67">
        <v>3</v>
      </c>
      <c r="N76" s="48">
        <v>3</v>
      </c>
      <c r="O76" s="48">
        <v>3</v>
      </c>
      <c r="P76" s="67">
        <v>3</v>
      </c>
      <c r="Q76" s="67">
        <v>3</v>
      </c>
      <c r="R76" s="48">
        <v>3</v>
      </c>
      <c r="S76" s="48">
        <v>3</v>
      </c>
      <c r="T76" s="67">
        <v>3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</row>
    <row r="77" spans="1:43" ht="16" customHeight="1">
      <c r="A77" s="2"/>
      <c r="B77" s="4"/>
      <c r="C77" s="55"/>
      <c r="D77" s="53">
        <v>52</v>
      </c>
      <c r="E77" s="54" t="s">
        <v>29</v>
      </c>
      <c r="F77" s="51">
        <v>2</v>
      </c>
      <c r="G77" s="51">
        <v>105</v>
      </c>
      <c r="H77" s="51">
        <v>2</v>
      </c>
      <c r="I77" s="51">
        <v>1</v>
      </c>
      <c r="J77" s="51"/>
      <c r="K77" s="51">
        <v>11</v>
      </c>
      <c r="L77" s="51">
        <v>1</v>
      </c>
      <c r="M77" s="67">
        <v>3</v>
      </c>
      <c r="N77" s="48">
        <v>3</v>
      </c>
      <c r="O77" s="48">
        <v>3</v>
      </c>
      <c r="P77" s="67">
        <v>3</v>
      </c>
      <c r="Q77" s="67">
        <v>3</v>
      </c>
      <c r="R77" s="48">
        <v>3</v>
      </c>
      <c r="S77" s="48">
        <v>3</v>
      </c>
      <c r="T77" s="67">
        <v>3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</row>
    <row r="78" spans="1:43" ht="16" customHeight="1">
      <c r="A78" s="2"/>
      <c r="B78" s="4"/>
      <c r="C78" s="55"/>
      <c r="D78" s="53">
        <v>53</v>
      </c>
      <c r="E78" s="54" t="s">
        <v>29</v>
      </c>
      <c r="F78" s="51">
        <v>2</v>
      </c>
      <c r="G78" s="51">
        <v>100</v>
      </c>
      <c r="H78" s="51">
        <v>2</v>
      </c>
      <c r="I78" s="51">
        <v>1</v>
      </c>
      <c r="J78" s="51"/>
      <c r="K78" s="51">
        <v>12</v>
      </c>
      <c r="L78" s="51">
        <v>1</v>
      </c>
      <c r="M78" s="67">
        <v>3</v>
      </c>
      <c r="N78" s="48">
        <v>3</v>
      </c>
      <c r="O78" s="48">
        <v>3</v>
      </c>
      <c r="P78" s="67">
        <v>3</v>
      </c>
      <c r="Q78" s="67">
        <v>3</v>
      </c>
      <c r="R78" s="48">
        <v>3</v>
      </c>
      <c r="S78" s="48">
        <v>3</v>
      </c>
      <c r="T78" s="67">
        <v>3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</row>
    <row r="79" spans="1:43" ht="16" customHeight="1">
      <c r="A79" s="2"/>
      <c r="B79" s="4"/>
      <c r="C79" s="55"/>
      <c r="D79" s="53">
        <v>54</v>
      </c>
      <c r="E79" s="54" t="s">
        <v>29</v>
      </c>
      <c r="F79" s="51">
        <v>2</v>
      </c>
      <c r="G79" s="51">
        <v>101</v>
      </c>
      <c r="H79" s="51">
        <v>2</v>
      </c>
      <c r="I79" s="51">
        <v>1</v>
      </c>
      <c r="J79" s="51"/>
      <c r="K79" s="51">
        <v>14</v>
      </c>
      <c r="L79" s="51">
        <v>1</v>
      </c>
      <c r="M79" s="67">
        <v>3</v>
      </c>
      <c r="N79" s="48">
        <v>3</v>
      </c>
      <c r="O79" s="48">
        <v>3</v>
      </c>
      <c r="P79" s="67">
        <v>3</v>
      </c>
      <c r="Q79" s="67">
        <v>3</v>
      </c>
      <c r="R79" s="48">
        <v>3</v>
      </c>
      <c r="S79" s="48">
        <v>3</v>
      </c>
      <c r="T79" s="67">
        <v>3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</row>
    <row r="80" spans="1:43" ht="16" customHeight="1">
      <c r="A80" s="2"/>
      <c r="B80" s="4"/>
      <c r="C80" s="55"/>
      <c r="D80" s="53">
        <v>55</v>
      </c>
      <c r="E80" s="54" t="s">
        <v>29</v>
      </c>
      <c r="F80" s="51">
        <v>2</v>
      </c>
      <c r="G80" s="51">
        <v>100</v>
      </c>
      <c r="H80" s="51">
        <v>2</v>
      </c>
      <c r="I80" s="51">
        <v>1</v>
      </c>
      <c r="J80" s="51"/>
      <c r="K80" s="51">
        <v>10</v>
      </c>
      <c r="L80" s="51">
        <v>1</v>
      </c>
      <c r="M80" s="67">
        <v>3</v>
      </c>
      <c r="N80" s="48">
        <v>3</v>
      </c>
      <c r="O80" s="48">
        <v>1</v>
      </c>
      <c r="P80" s="67">
        <v>0</v>
      </c>
      <c r="Q80" s="67">
        <v>3</v>
      </c>
      <c r="R80" s="48">
        <v>3</v>
      </c>
      <c r="S80" s="48">
        <v>3</v>
      </c>
      <c r="T80" s="67">
        <v>3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</row>
    <row r="81" spans="1:43" ht="16" customHeight="1">
      <c r="A81" s="2"/>
      <c r="B81" s="4"/>
      <c r="C81" s="55"/>
      <c r="D81" s="53">
        <v>56</v>
      </c>
      <c r="E81" s="54" t="s">
        <v>29</v>
      </c>
      <c r="F81" s="51">
        <v>2</v>
      </c>
      <c r="G81" s="51">
        <v>106</v>
      </c>
      <c r="H81" s="51">
        <v>2</v>
      </c>
      <c r="I81" s="51">
        <v>2</v>
      </c>
      <c r="J81" s="51"/>
      <c r="K81" s="51">
        <v>11</v>
      </c>
      <c r="L81" s="51">
        <v>1</v>
      </c>
      <c r="M81" s="67">
        <v>3</v>
      </c>
      <c r="N81" s="48">
        <v>2</v>
      </c>
      <c r="O81" s="48">
        <v>1</v>
      </c>
      <c r="P81" s="67">
        <v>0</v>
      </c>
      <c r="Q81" s="67">
        <v>3</v>
      </c>
      <c r="R81" s="48">
        <v>1</v>
      </c>
      <c r="S81" s="48">
        <v>0</v>
      </c>
      <c r="T81" s="67">
        <v>0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</row>
    <row r="82" spans="1:43" ht="16" customHeight="1">
      <c r="A82" s="2"/>
      <c r="B82" s="4"/>
      <c r="C82" s="55"/>
      <c r="D82" s="53">
        <v>57</v>
      </c>
      <c r="E82" s="54" t="s">
        <v>29</v>
      </c>
      <c r="F82" s="51">
        <v>2</v>
      </c>
      <c r="G82" s="51">
        <v>106</v>
      </c>
      <c r="H82" s="51">
        <v>2</v>
      </c>
      <c r="I82" s="51">
        <v>2</v>
      </c>
      <c r="J82" s="51"/>
      <c r="K82" s="51">
        <v>11</v>
      </c>
      <c r="L82" s="51">
        <v>1</v>
      </c>
      <c r="M82" s="67">
        <v>3</v>
      </c>
      <c r="N82" s="48">
        <v>2</v>
      </c>
      <c r="O82" s="48">
        <v>2</v>
      </c>
      <c r="P82" s="67">
        <v>1</v>
      </c>
      <c r="Q82" s="67">
        <v>3</v>
      </c>
      <c r="R82" s="48">
        <v>3</v>
      </c>
      <c r="S82" s="48">
        <v>3</v>
      </c>
      <c r="T82" s="67">
        <v>3</v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</row>
    <row r="83" spans="1:43" ht="16" customHeight="1">
      <c r="A83" s="2"/>
      <c r="B83" s="4"/>
      <c r="C83" s="55"/>
      <c r="D83" s="53">
        <v>58</v>
      </c>
      <c r="E83" s="54" t="s">
        <v>29</v>
      </c>
      <c r="F83" s="51">
        <v>2</v>
      </c>
      <c r="G83" s="51">
        <v>102</v>
      </c>
      <c r="H83" s="51">
        <v>2</v>
      </c>
      <c r="I83" s="51">
        <v>2</v>
      </c>
      <c r="J83" s="51"/>
      <c r="K83" s="51">
        <v>15</v>
      </c>
      <c r="L83" s="51">
        <v>1</v>
      </c>
      <c r="M83" s="67">
        <v>3</v>
      </c>
      <c r="N83" s="48">
        <v>3</v>
      </c>
      <c r="O83" s="48">
        <v>3</v>
      </c>
      <c r="P83" s="67">
        <v>3</v>
      </c>
      <c r="Q83" s="67">
        <v>3</v>
      </c>
      <c r="R83" s="48">
        <v>3</v>
      </c>
      <c r="S83" s="48">
        <v>3</v>
      </c>
      <c r="T83" s="67">
        <v>3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</row>
    <row r="84" spans="1:43" ht="16" customHeight="1">
      <c r="A84" s="2"/>
      <c r="B84" s="4"/>
      <c r="C84" s="55"/>
      <c r="D84" s="53">
        <v>59</v>
      </c>
      <c r="E84" s="54" t="s">
        <v>29</v>
      </c>
      <c r="F84" s="51">
        <v>2</v>
      </c>
      <c r="G84" s="51">
        <v>106</v>
      </c>
      <c r="H84" s="51">
        <v>2</v>
      </c>
      <c r="I84" s="51">
        <v>2</v>
      </c>
      <c r="J84" s="51"/>
      <c r="K84" s="51">
        <v>12</v>
      </c>
      <c r="L84" s="51">
        <v>1</v>
      </c>
      <c r="M84" s="67">
        <v>3</v>
      </c>
      <c r="N84" s="48">
        <v>0</v>
      </c>
      <c r="O84" s="48">
        <v>3</v>
      </c>
      <c r="P84" s="67">
        <v>0</v>
      </c>
      <c r="Q84" s="67">
        <v>3</v>
      </c>
      <c r="R84" s="48">
        <v>3</v>
      </c>
      <c r="S84" s="48">
        <v>3</v>
      </c>
      <c r="T84" s="67">
        <v>3</v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</row>
    <row r="85" spans="1:43" ht="16" customHeight="1">
      <c r="A85" s="2"/>
      <c r="B85" s="4"/>
      <c r="C85" s="55"/>
      <c r="D85" s="53">
        <v>60</v>
      </c>
      <c r="E85" s="54" t="s">
        <v>29</v>
      </c>
      <c r="F85" s="51">
        <v>2</v>
      </c>
      <c r="G85" s="51">
        <v>103</v>
      </c>
      <c r="H85" s="51">
        <v>2</v>
      </c>
      <c r="I85" s="51">
        <v>2</v>
      </c>
      <c r="J85" s="51"/>
      <c r="K85" s="51">
        <v>11</v>
      </c>
      <c r="L85" s="51">
        <v>1</v>
      </c>
      <c r="M85" s="67">
        <v>3</v>
      </c>
      <c r="N85" s="48">
        <v>3</v>
      </c>
      <c r="O85" s="48">
        <v>3</v>
      </c>
      <c r="P85" s="67">
        <v>3</v>
      </c>
      <c r="Q85" s="67">
        <v>2</v>
      </c>
      <c r="R85" s="48">
        <v>0</v>
      </c>
      <c r="S85" s="48">
        <v>2</v>
      </c>
      <c r="T85" s="67">
        <v>2</v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</row>
    <row r="86" spans="1:43" ht="16" customHeight="1">
      <c r="A86" s="2"/>
      <c r="B86" s="4"/>
      <c r="C86" s="55"/>
      <c r="D86" s="53">
        <v>61</v>
      </c>
      <c r="E86" s="54" t="s">
        <v>29</v>
      </c>
      <c r="F86" s="51">
        <v>2</v>
      </c>
      <c r="G86" s="51">
        <v>98</v>
      </c>
      <c r="H86" s="51">
        <v>2</v>
      </c>
      <c r="I86" s="51">
        <v>2</v>
      </c>
      <c r="J86" s="51"/>
      <c r="K86" s="51">
        <v>12</v>
      </c>
      <c r="L86" s="51">
        <v>1</v>
      </c>
      <c r="M86" s="67">
        <v>3</v>
      </c>
      <c r="N86" s="48">
        <v>3</v>
      </c>
      <c r="O86" s="48">
        <v>3</v>
      </c>
      <c r="P86" s="67">
        <v>3</v>
      </c>
      <c r="Q86" s="67">
        <v>3</v>
      </c>
      <c r="R86" s="48">
        <v>3</v>
      </c>
      <c r="S86" s="48">
        <v>2</v>
      </c>
      <c r="T86" s="67">
        <v>3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</row>
    <row r="87" spans="1:43" ht="16" customHeight="1">
      <c r="A87" s="2"/>
      <c r="B87" s="4"/>
      <c r="C87" s="55"/>
      <c r="D87" s="53"/>
      <c r="E87" s="51"/>
      <c r="F87" s="56" t="s">
        <v>31</v>
      </c>
      <c r="G87" s="51">
        <f>AVERAGE(G75:G86)</f>
        <v>103.08333333333333</v>
      </c>
      <c r="H87" s="51">
        <f>STDEV(G75:G86)</f>
        <v>2.8431203515386634</v>
      </c>
      <c r="I87" s="56" t="s">
        <v>32</v>
      </c>
      <c r="J87" s="51"/>
      <c r="K87" s="51">
        <f>AVERAGE(K75:K86)</f>
        <v>11.833333333333334</v>
      </c>
      <c r="L87" s="51"/>
      <c r="M87" s="67"/>
      <c r="N87" s="48"/>
      <c r="O87" s="48"/>
      <c r="P87" s="67"/>
      <c r="Q87" s="67"/>
      <c r="R87" s="48"/>
      <c r="S87" s="48"/>
      <c r="T87" s="67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</row>
    <row r="88" spans="1:43" ht="16" customHeight="1">
      <c r="A88" s="2"/>
      <c r="B88" s="4"/>
      <c r="C88" s="55"/>
      <c r="D88" s="53"/>
      <c r="E88" s="51"/>
      <c r="F88" s="51"/>
      <c r="G88" s="51"/>
      <c r="H88" s="51"/>
      <c r="I88" s="51"/>
      <c r="J88" s="51"/>
      <c r="K88" s="51">
        <f>STDEV(K75:K86)</f>
        <v>1.4034589305344765</v>
      </c>
      <c r="L88" s="51"/>
      <c r="M88" s="67"/>
      <c r="N88" s="48"/>
      <c r="O88" s="48"/>
      <c r="P88" s="67"/>
      <c r="Q88" s="67"/>
      <c r="R88" s="48"/>
      <c r="S88" s="48"/>
      <c r="T88" s="67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</row>
    <row r="89" spans="1:43" ht="16" customHeight="1">
      <c r="A89" s="2"/>
      <c r="B89" s="4"/>
      <c r="C89" s="55"/>
      <c r="D89" s="53"/>
      <c r="E89" s="51"/>
      <c r="F89" s="51"/>
      <c r="G89" s="51"/>
      <c r="H89" s="51"/>
      <c r="I89" s="51"/>
      <c r="J89" s="51"/>
      <c r="K89" s="51"/>
      <c r="L89" s="51"/>
      <c r="M89" s="67"/>
      <c r="N89" s="48"/>
      <c r="O89" s="48"/>
      <c r="P89" s="67"/>
      <c r="Q89" s="67"/>
      <c r="R89" s="48"/>
      <c r="S89" s="48"/>
      <c r="T89" s="67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</row>
    <row r="90" spans="1:43" ht="16" customHeight="1">
      <c r="A90" s="2"/>
      <c r="B90" s="4"/>
      <c r="C90" s="55"/>
      <c r="D90" s="50" t="s">
        <v>35</v>
      </c>
      <c r="E90" s="51"/>
      <c r="F90" s="51"/>
      <c r="G90" s="51"/>
      <c r="H90" s="51"/>
      <c r="I90" s="51"/>
      <c r="J90" s="51"/>
      <c r="K90" s="51"/>
      <c r="L90" s="51"/>
      <c r="M90" s="67"/>
      <c r="N90" s="48"/>
      <c r="O90" s="48"/>
      <c r="P90" s="67"/>
      <c r="Q90" s="67"/>
      <c r="R90" s="48"/>
      <c r="S90" s="48"/>
      <c r="T90" s="67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</row>
    <row r="91" spans="1:43" ht="16" customHeight="1">
      <c r="A91" s="2"/>
      <c r="B91" s="4"/>
      <c r="C91" s="55"/>
      <c r="D91" s="53">
        <v>62</v>
      </c>
      <c r="E91" s="54" t="s">
        <v>30</v>
      </c>
      <c r="F91" s="51">
        <v>2</v>
      </c>
      <c r="G91" s="51">
        <v>124</v>
      </c>
      <c r="H91" s="51">
        <v>3</v>
      </c>
      <c r="I91" s="51">
        <v>1</v>
      </c>
      <c r="J91" s="51"/>
      <c r="K91" s="51">
        <v>12</v>
      </c>
      <c r="L91" s="51">
        <v>1</v>
      </c>
      <c r="M91" s="67">
        <v>3</v>
      </c>
      <c r="N91" s="48">
        <v>3</v>
      </c>
      <c r="O91" s="48">
        <v>3</v>
      </c>
      <c r="P91" s="67">
        <v>3</v>
      </c>
      <c r="Q91" s="67">
        <v>3</v>
      </c>
      <c r="R91" s="48">
        <v>3</v>
      </c>
      <c r="S91" s="48">
        <v>3</v>
      </c>
      <c r="T91" s="67">
        <v>3</v>
      </c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</row>
    <row r="92" spans="1:43" ht="16" customHeight="1">
      <c r="A92" s="2"/>
      <c r="B92" s="4"/>
      <c r="C92" s="55"/>
      <c r="D92" s="53">
        <v>63</v>
      </c>
      <c r="E92" s="54" t="s">
        <v>29</v>
      </c>
      <c r="F92" s="51">
        <v>2</v>
      </c>
      <c r="G92" s="51">
        <v>124</v>
      </c>
      <c r="H92" s="51">
        <v>3</v>
      </c>
      <c r="I92" s="51">
        <v>1</v>
      </c>
      <c r="J92" s="51"/>
      <c r="K92" s="51">
        <v>14</v>
      </c>
      <c r="L92" s="51">
        <v>1</v>
      </c>
      <c r="M92" s="67">
        <v>3</v>
      </c>
      <c r="N92" s="48">
        <v>3</v>
      </c>
      <c r="O92" s="48">
        <v>3</v>
      </c>
      <c r="P92" s="67">
        <v>3</v>
      </c>
      <c r="Q92" s="67">
        <v>3</v>
      </c>
      <c r="R92" s="48">
        <v>3</v>
      </c>
      <c r="S92" s="48">
        <v>3</v>
      </c>
      <c r="T92" s="67">
        <v>3</v>
      </c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</row>
    <row r="93" spans="1:43" ht="16" customHeight="1">
      <c r="A93" s="2"/>
      <c r="B93" s="4"/>
      <c r="C93" s="55"/>
      <c r="D93" s="53">
        <v>64</v>
      </c>
      <c r="E93" s="54" t="s">
        <v>29</v>
      </c>
      <c r="F93" s="51">
        <v>2</v>
      </c>
      <c r="G93" s="51">
        <v>128</v>
      </c>
      <c r="H93" s="51">
        <v>3</v>
      </c>
      <c r="I93" s="51">
        <v>1</v>
      </c>
      <c r="J93" s="51"/>
      <c r="K93" s="51">
        <v>13</v>
      </c>
      <c r="L93" s="51">
        <v>1</v>
      </c>
      <c r="M93" s="67">
        <v>3</v>
      </c>
      <c r="N93" s="48">
        <v>3</v>
      </c>
      <c r="O93" s="48">
        <v>3</v>
      </c>
      <c r="P93" s="67">
        <v>3</v>
      </c>
      <c r="Q93" s="67">
        <v>3</v>
      </c>
      <c r="R93" s="48">
        <v>3</v>
      </c>
      <c r="S93" s="48">
        <v>3</v>
      </c>
      <c r="T93" s="67">
        <v>3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</row>
    <row r="94" spans="1:43" ht="16" customHeight="1">
      <c r="A94" s="2"/>
      <c r="B94" s="4"/>
      <c r="C94" s="55"/>
      <c r="D94" s="53">
        <v>65</v>
      </c>
      <c r="E94" s="54" t="s">
        <v>29</v>
      </c>
      <c r="F94" s="51">
        <v>2</v>
      </c>
      <c r="G94" s="51">
        <v>131</v>
      </c>
      <c r="H94" s="51">
        <v>3</v>
      </c>
      <c r="I94" s="51">
        <v>1</v>
      </c>
      <c r="J94" s="51"/>
      <c r="K94" s="51">
        <v>14</v>
      </c>
      <c r="L94" s="51">
        <v>1</v>
      </c>
      <c r="M94" s="67">
        <v>3</v>
      </c>
      <c r="N94" s="48">
        <v>3</v>
      </c>
      <c r="O94" s="48">
        <v>3</v>
      </c>
      <c r="P94" s="67">
        <v>3</v>
      </c>
      <c r="Q94" s="67">
        <v>3</v>
      </c>
      <c r="R94" s="48">
        <v>3</v>
      </c>
      <c r="S94" s="48">
        <v>3</v>
      </c>
      <c r="T94" s="67">
        <v>3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</row>
    <row r="95" spans="1:43" ht="16" customHeight="1">
      <c r="A95" s="2"/>
      <c r="B95" s="4"/>
      <c r="C95" s="55"/>
      <c r="D95" s="53">
        <v>66</v>
      </c>
      <c r="E95" s="54" t="s">
        <v>29</v>
      </c>
      <c r="F95" s="51">
        <v>2</v>
      </c>
      <c r="G95" s="51">
        <v>127</v>
      </c>
      <c r="H95" s="51">
        <v>3</v>
      </c>
      <c r="I95" s="51">
        <v>1</v>
      </c>
      <c r="J95" s="51"/>
      <c r="K95" s="51">
        <v>13</v>
      </c>
      <c r="L95" s="51">
        <v>1</v>
      </c>
      <c r="M95" s="67">
        <v>3</v>
      </c>
      <c r="N95" s="48">
        <v>3</v>
      </c>
      <c r="O95" s="48">
        <v>3</v>
      </c>
      <c r="P95" s="67">
        <v>3</v>
      </c>
      <c r="Q95" s="67">
        <v>3</v>
      </c>
      <c r="R95" s="48">
        <v>3</v>
      </c>
      <c r="S95" s="48">
        <v>2</v>
      </c>
      <c r="T95" s="67">
        <v>2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</row>
    <row r="96" spans="1:43" ht="16" customHeight="1">
      <c r="A96" s="2"/>
      <c r="B96" s="4"/>
      <c r="C96" s="55"/>
      <c r="D96" s="53">
        <v>67</v>
      </c>
      <c r="E96" s="54" t="s">
        <v>29</v>
      </c>
      <c r="F96" s="51">
        <v>2</v>
      </c>
      <c r="G96" s="51">
        <v>127</v>
      </c>
      <c r="H96" s="51">
        <v>3</v>
      </c>
      <c r="I96" s="51">
        <v>1</v>
      </c>
      <c r="J96" s="51"/>
      <c r="K96" s="51">
        <v>12</v>
      </c>
      <c r="L96" s="51">
        <v>1</v>
      </c>
      <c r="M96" s="67">
        <v>3</v>
      </c>
      <c r="N96" s="48">
        <v>3</v>
      </c>
      <c r="O96" s="48">
        <v>3</v>
      </c>
      <c r="P96" s="67">
        <v>3</v>
      </c>
      <c r="Q96" s="67">
        <v>3</v>
      </c>
      <c r="R96" s="48">
        <v>3</v>
      </c>
      <c r="S96" s="48">
        <v>3</v>
      </c>
      <c r="T96" s="67">
        <v>3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</row>
    <row r="97" spans="1:43" ht="16" customHeight="1">
      <c r="A97" s="2"/>
      <c r="B97" s="4"/>
      <c r="C97" s="55"/>
      <c r="D97" s="53">
        <v>68</v>
      </c>
      <c r="E97" s="54" t="s">
        <v>29</v>
      </c>
      <c r="F97" s="51">
        <v>2</v>
      </c>
      <c r="G97" s="51">
        <v>122</v>
      </c>
      <c r="H97" s="51">
        <v>3</v>
      </c>
      <c r="I97" s="51">
        <v>2</v>
      </c>
      <c r="J97" s="51"/>
      <c r="K97" s="51">
        <v>11</v>
      </c>
      <c r="L97" s="51">
        <v>1</v>
      </c>
      <c r="M97" s="67">
        <v>3</v>
      </c>
      <c r="N97" s="48">
        <v>3</v>
      </c>
      <c r="O97" s="48">
        <v>3</v>
      </c>
      <c r="P97" s="67">
        <v>3</v>
      </c>
      <c r="Q97" s="67">
        <v>3</v>
      </c>
      <c r="R97" s="48">
        <v>3</v>
      </c>
      <c r="S97" s="48">
        <v>3</v>
      </c>
      <c r="T97" s="67">
        <v>3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</row>
    <row r="98" spans="1:43" ht="16" customHeight="1">
      <c r="A98" s="2"/>
      <c r="B98" s="4"/>
      <c r="C98" s="55"/>
      <c r="D98" s="53">
        <v>69</v>
      </c>
      <c r="E98" s="54" t="s">
        <v>29</v>
      </c>
      <c r="F98" s="51">
        <v>2</v>
      </c>
      <c r="G98" s="51">
        <v>123</v>
      </c>
      <c r="H98" s="51">
        <v>3</v>
      </c>
      <c r="I98" s="51">
        <v>2</v>
      </c>
      <c r="J98" s="51"/>
      <c r="K98" s="51">
        <v>10</v>
      </c>
      <c r="L98" s="51">
        <v>1</v>
      </c>
      <c r="M98" s="67">
        <v>3</v>
      </c>
      <c r="N98" s="48">
        <v>3</v>
      </c>
      <c r="O98" s="48">
        <v>3</v>
      </c>
      <c r="P98" s="67">
        <v>3</v>
      </c>
      <c r="Q98" s="67">
        <v>3</v>
      </c>
      <c r="R98" s="48">
        <v>3</v>
      </c>
      <c r="S98" s="48">
        <v>3</v>
      </c>
      <c r="T98" s="67">
        <v>3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</row>
    <row r="99" spans="1:43" ht="16" customHeight="1">
      <c r="A99" s="2"/>
      <c r="B99" s="4"/>
      <c r="C99" s="55"/>
      <c r="D99" s="53">
        <v>70</v>
      </c>
      <c r="E99" s="54" t="s">
        <v>29</v>
      </c>
      <c r="F99" s="51">
        <v>2</v>
      </c>
      <c r="G99" s="51">
        <v>131</v>
      </c>
      <c r="H99" s="51">
        <v>3</v>
      </c>
      <c r="I99" s="51">
        <v>2</v>
      </c>
      <c r="J99" s="51"/>
      <c r="K99" s="51">
        <v>10</v>
      </c>
      <c r="L99" s="51">
        <v>1</v>
      </c>
      <c r="M99" s="67">
        <v>3</v>
      </c>
      <c r="N99" s="48">
        <v>3</v>
      </c>
      <c r="O99" s="48">
        <v>3</v>
      </c>
      <c r="P99" s="67">
        <v>3</v>
      </c>
      <c r="Q99" s="67">
        <v>3</v>
      </c>
      <c r="R99" s="48">
        <v>3</v>
      </c>
      <c r="S99" s="48">
        <v>3</v>
      </c>
      <c r="T99" s="67">
        <v>3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</row>
    <row r="100" spans="1:43" ht="16" customHeight="1">
      <c r="A100" s="2"/>
      <c r="B100" s="4"/>
      <c r="C100" s="55"/>
      <c r="D100" s="53">
        <v>71</v>
      </c>
      <c r="E100" s="54" t="s">
        <v>29</v>
      </c>
      <c r="F100" s="51">
        <v>2</v>
      </c>
      <c r="G100" s="51">
        <v>129</v>
      </c>
      <c r="H100" s="51">
        <v>3</v>
      </c>
      <c r="I100" s="51">
        <v>2</v>
      </c>
      <c r="J100" s="51"/>
      <c r="K100" s="51">
        <v>11</v>
      </c>
      <c r="L100" s="51">
        <v>1</v>
      </c>
      <c r="M100" s="67">
        <v>3</v>
      </c>
      <c r="N100" s="48">
        <v>3</v>
      </c>
      <c r="O100" s="48">
        <v>3</v>
      </c>
      <c r="P100" s="67">
        <v>3</v>
      </c>
      <c r="Q100" s="67">
        <v>3</v>
      </c>
      <c r="R100" s="48">
        <v>3</v>
      </c>
      <c r="S100" s="48">
        <v>3</v>
      </c>
      <c r="T100" s="67">
        <v>3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</row>
    <row r="101" spans="1:43" ht="16" customHeight="1">
      <c r="A101" s="2"/>
      <c r="B101" s="4"/>
      <c r="C101" s="55"/>
      <c r="D101" s="53">
        <v>72</v>
      </c>
      <c r="E101" s="54" t="s">
        <v>29</v>
      </c>
      <c r="F101" s="51">
        <v>2</v>
      </c>
      <c r="G101" s="51">
        <v>122</v>
      </c>
      <c r="H101" s="51">
        <v>3</v>
      </c>
      <c r="I101" s="51">
        <v>2</v>
      </c>
      <c r="J101" s="51"/>
      <c r="K101" s="51">
        <v>13</v>
      </c>
      <c r="L101" s="51">
        <v>1</v>
      </c>
      <c r="M101" s="67">
        <v>3</v>
      </c>
      <c r="N101" s="48">
        <v>3</v>
      </c>
      <c r="O101" s="48">
        <v>3</v>
      </c>
      <c r="P101" s="67">
        <v>3</v>
      </c>
      <c r="Q101" s="67">
        <v>3</v>
      </c>
      <c r="R101" s="48">
        <v>3</v>
      </c>
      <c r="S101" s="48">
        <v>3</v>
      </c>
      <c r="T101" s="67">
        <v>3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</row>
    <row r="102" spans="1:43" ht="16" customHeight="1">
      <c r="A102" s="2"/>
      <c r="B102" s="4"/>
      <c r="C102" s="55"/>
      <c r="D102" s="53">
        <v>73</v>
      </c>
      <c r="E102" s="54" t="s">
        <v>29</v>
      </c>
      <c r="F102" s="51">
        <v>2</v>
      </c>
      <c r="G102" s="51">
        <v>128</v>
      </c>
      <c r="H102" s="51">
        <v>3</v>
      </c>
      <c r="I102" s="51">
        <v>2</v>
      </c>
      <c r="J102" s="51"/>
      <c r="K102" s="51">
        <v>12</v>
      </c>
      <c r="L102" s="51">
        <v>1</v>
      </c>
      <c r="M102" s="67">
        <v>3</v>
      </c>
      <c r="N102" s="48">
        <v>3</v>
      </c>
      <c r="O102" s="48">
        <v>3</v>
      </c>
      <c r="P102" s="67">
        <v>3</v>
      </c>
      <c r="Q102" s="67">
        <v>3</v>
      </c>
      <c r="R102" s="48">
        <v>3</v>
      </c>
      <c r="S102" s="48">
        <v>3</v>
      </c>
      <c r="T102" s="67">
        <v>3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</row>
    <row r="103" spans="1:43" ht="16" customHeight="1">
      <c r="A103" s="2"/>
      <c r="B103" s="4"/>
      <c r="C103" s="55"/>
      <c r="D103" s="53">
        <v>74</v>
      </c>
      <c r="E103" s="54" t="s">
        <v>29</v>
      </c>
      <c r="F103" s="51">
        <v>2</v>
      </c>
      <c r="G103" s="51">
        <v>126</v>
      </c>
      <c r="H103" s="51">
        <v>3</v>
      </c>
      <c r="I103" s="51">
        <v>2</v>
      </c>
      <c r="J103" s="51"/>
      <c r="K103" s="51">
        <v>10</v>
      </c>
      <c r="L103" s="51">
        <v>1</v>
      </c>
      <c r="M103" s="67">
        <v>3</v>
      </c>
      <c r="N103" s="48">
        <v>2</v>
      </c>
      <c r="O103" s="48">
        <v>2</v>
      </c>
      <c r="P103" s="67">
        <v>1</v>
      </c>
      <c r="Q103" s="67">
        <v>3</v>
      </c>
      <c r="R103" s="48">
        <v>3</v>
      </c>
      <c r="S103" s="48">
        <v>3</v>
      </c>
      <c r="T103" s="67">
        <v>1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</row>
    <row r="104" spans="1:43" ht="16" customHeight="1">
      <c r="A104" s="2"/>
      <c r="B104" s="2"/>
      <c r="C104" s="57"/>
      <c r="D104" s="51"/>
      <c r="E104" s="51"/>
      <c r="F104" s="56" t="s">
        <v>31</v>
      </c>
      <c r="G104" s="51">
        <f>AVERAGE(G91:G103)</f>
        <v>126.30769230769231</v>
      </c>
      <c r="H104" s="51">
        <f>STDEV(G91:G103)</f>
        <v>3.1194180916910184</v>
      </c>
      <c r="I104" s="56" t="s">
        <v>32</v>
      </c>
      <c r="J104" s="51"/>
      <c r="K104" s="51">
        <f>AVERAGE(K91:K103)</f>
        <v>11.923076923076923</v>
      </c>
      <c r="L104" s="51"/>
      <c r="M104" s="36" t="s">
        <v>15</v>
      </c>
      <c r="N104" s="35" t="s">
        <v>16</v>
      </c>
      <c r="O104" s="35" t="s">
        <v>17</v>
      </c>
      <c r="P104" s="36" t="s">
        <v>18</v>
      </c>
      <c r="Q104" s="36" t="s">
        <v>19</v>
      </c>
      <c r="R104" s="35" t="s">
        <v>20</v>
      </c>
      <c r="S104" s="35" t="s">
        <v>21</v>
      </c>
      <c r="T104" s="36" t="s">
        <v>22</v>
      </c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</row>
    <row r="105" spans="1:43" ht="16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</row>
    <row r="106" spans="1:43" ht="16" customHeight="1">
      <c r="A106" s="2"/>
      <c r="B106" s="2"/>
      <c r="C106" s="2"/>
      <c r="D106" s="2"/>
      <c r="E106" s="2"/>
      <c r="F106" s="2"/>
      <c r="G106" s="2" t="s">
        <v>2</v>
      </c>
      <c r="H106" s="2" t="s">
        <v>2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</row>
    <row r="107" spans="1:43" ht="16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3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</row>
    <row r="108" spans="1:43" ht="16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4"/>
      <c r="M108" s="38"/>
      <c r="N108" s="39"/>
      <c r="O108" s="39"/>
      <c r="P108" s="39"/>
      <c r="Q108" s="39"/>
      <c r="R108" s="39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</row>
    <row r="109" spans="1:43" ht="16" customHeight="1">
      <c r="A109" s="2"/>
      <c r="B109" s="2"/>
      <c r="C109" s="2"/>
      <c r="D109" s="2"/>
      <c r="E109" s="24"/>
      <c r="F109" s="24"/>
      <c r="G109" s="24"/>
      <c r="H109" s="24"/>
      <c r="I109" s="24"/>
      <c r="J109" s="24"/>
      <c r="K109" s="2"/>
      <c r="L109" s="2"/>
      <c r="M109" s="40"/>
      <c r="N109" s="41"/>
      <c r="O109" s="41"/>
      <c r="P109" s="41"/>
      <c r="Q109" s="41"/>
      <c r="R109" s="41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</row>
    <row r="110" spans="1:43" ht="16" customHeight="1">
      <c r="A110" s="2"/>
      <c r="B110" s="2"/>
      <c r="C110" s="2"/>
      <c r="D110" s="2"/>
      <c r="E110" s="24"/>
      <c r="F110" s="24"/>
      <c r="G110" s="24"/>
      <c r="H110" s="24"/>
      <c r="I110" s="24"/>
      <c r="J110" s="24"/>
      <c r="K110" s="2"/>
      <c r="L110" s="2"/>
      <c r="M110" s="40"/>
      <c r="N110" s="41"/>
      <c r="O110" s="41"/>
      <c r="P110" s="41"/>
      <c r="Q110" s="41"/>
      <c r="R110" s="41"/>
      <c r="S110" s="38"/>
      <c r="T110" s="39"/>
      <c r="U110" s="39"/>
      <c r="V110" s="39"/>
      <c r="W110" s="39"/>
      <c r="X110" s="39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</row>
    <row r="111" spans="1:43" ht="16" customHeight="1">
      <c r="A111" s="2"/>
      <c r="B111" s="2"/>
      <c r="C111" s="2"/>
      <c r="D111" s="2"/>
      <c r="E111" s="24"/>
      <c r="F111" s="24"/>
      <c r="G111" s="24"/>
      <c r="H111" s="24"/>
      <c r="I111" s="24"/>
      <c r="J111" s="24"/>
      <c r="K111" s="2"/>
      <c r="L111" s="2"/>
      <c r="M111" s="40"/>
      <c r="N111" s="41"/>
      <c r="O111" s="41"/>
      <c r="P111" s="41"/>
      <c r="Q111" s="41"/>
      <c r="R111" s="41"/>
      <c r="S111" s="40"/>
      <c r="T111" s="41"/>
      <c r="U111" s="41"/>
      <c r="V111" s="41"/>
      <c r="W111" s="41"/>
      <c r="X111" s="41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</row>
    <row r="112" spans="1:43" ht="16" customHeight="1">
      <c r="A112" s="2"/>
      <c r="B112" s="2"/>
      <c r="C112" s="2"/>
      <c r="D112" s="2"/>
      <c r="E112" s="24"/>
      <c r="F112" s="24"/>
      <c r="G112" s="24"/>
      <c r="H112" s="24"/>
      <c r="I112" s="24"/>
      <c r="J112" s="24"/>
      <c r="K112" s="2"/>
      <c r="L112" s="2"/>
      <c r="M112" s="40"/>
      <c r="N112" s="41"/>
      <c r="O112" s="41"/>
      <c r="P112" s="41"/>
      <c r="Q112" s="41"/>
      <c r="R112" s="41"/>
      <c r="S112" s="40"/>
      <c r="T112" s="41"/>
      <c r="U112" s="41"/>
      <c r="V112" s="41"/>
      <c r="W112" s="41"/>
      <c r="X112" s="41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</row>
    <row r="113" spans="1:43" ht="16" customHeight="1">
      <c r="A113" s="2"/>
      <c r="B113" s="2"/>
      <c r="C113" s="2"/>
      <c r="D113" s="2"/>
      <c r="E113" s="24"/>
      <c r="F113" s="24"/>
      <c r="G113" s="24"/>
      <c r="H113" s="24"/>
      <c r="I113" s="24"/>
      <c r="J113" s="24"/>
      <c r="K113" s="2"/>
      <c r="L113" s="2"/>
      <c r="M113" s="40"/>
      <c r="N113" s="41"/>
      <c r="O113" s="41"/>
      <c r="P113" s="41"/>
      <c r="Q113" s="41"/>
      <c r="R113" s="41"/>
      <c r="S113" s="40"/>
      <c r="T113" s="41"/>
      <c r="U113" s="41"/>
      <c r="V113" s="41"/>
      <c r="W113" s="41"/>
      <c r="X113" s="41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</row>
    <row r="114" spans="1:43" ht="16" customHeight="1">
      <c r="A114" s="2"/>
      <c r="B114" s="2"/>
      <c r="C114" s="2"/>
      <c r="D114" s="2"/>
      <c r="E114" s="24"/>
      <c r="F114" s="24"/>
      <c r="G114" s="24"/>
      <c r="H114" s="24"/>
      <c r="I114" s="24"/>
      <c r="J114" s="24"/>
      <c r="K114" s="2"/>
      <c r="L114" s="2"/>
      <c r="M114" s="40"/>
      <c r="N114" s="41"/>
      <c r="O114" s="41"/>
      <c r="P114" s="41"/>
      <c r="Q114" s="41"/>
      <c r="R114" s="41"/>
      <c r="S114" s="40"/>
      <c r="T114" s="41"/>
      <c r="U114" s="41"/>
      <c r="V114" s="41"/>
      <c r="W114" s="41"/>
      <c r="X114" s="41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</row>
    <row r="115" spans="1:43" ht="16" customHeight="1">
      <c r="A115" s="2"/>
      <c r="B115" s="2"/>
      <c r="C115" s="2"/>
      <c r="D115" s="2"/>
      <c r="E115" s="24"/>
      <c r="F115" s="24"/>
      <c r="G115" s="24"/>
      <c r="H115" s="24"/>
      <c r="I115" s="24"/>
      <c r="J115" s="24"/>
      <c r="K115" s="2"/>
      <c r="L115" s="2"/>
      <c r="M115" s="40"/>
      <c r="N115" s="41"/>
      <c r="O115" s="41"/>
      <c r="P115" s="41"/>
      <c r="Q115" s="41"/>
      <c r="R115" s="41"/>
      <c r="S115" s="40"/>
      <c r="T115" s="41"/>
      <c r="U115" s="41"/>
      <c r="V115" s="41"/>
      <c r="W115" s="41"/>
      <c r="X115" s="41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</row>
    <row r="116" spans="1:43" ht="16" customHeight="1">
      <c r="A116" s="2"/>
      <c r="B116" s="2"/>
      <c r="C116" s="2"/>
      <c r="D116" s="2"/>
      <c r="E116" s="24"/>
      <c r="F116" s="24"/>
      <c r="G116" s="24"/>
      <c r="H116" s="24"/>
      <c r="I116" s="24"/>
      <c r="J116" s="24"/>
      <c r="K116" s="2"/>
      <c r="L116" s="2"/>
      <c r="M116" s="40"/>
      <c r="N116" s="41"/>
      <c r="O116" s="41"/>
      <c r="P116" s="41"/>
      <c r="Q116" s="41"/>
      <c r="R116" s="41"/>
      <c r="S116" s="40"/>
      <c r="T116" s="41"/>
      <c r="U116" s="41"/>
      <c r="V116" s="41"/>
      <c r="W116" s="41"/>
      <c r="X116" s="41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</row>
    <row r="117" spans="1:43" ht="16" customHeight="1">
      <c r="A117" s="2"/>
      <c r="B117" s="2"/>
      <c r="C117" s="2"/>
      <c r="D117" s="2"/>
      <c r="E117" s="24"/>
      <c r="F117" s="24"/>
      <c r="G117" s="24"/>
      <c r="H117" s="24"/>
      <c r="I117" s="24"/>
      <c r="J117" s="24"/>
      <c r="K117" s="2"/>
      <c r="L117" s="2"/>
      <c r="M117" s="38"/>
      <c r="N117" s="39"/>
      <c r="O117" s="39"/>
      <c r="P117" s="39"/>
      <c r="Q117" s="39"/>
      <c r="R117" s="39"/>
      <c r="S117" s="40"/>
      <c r="T117" s="41"/>
      <c r="U117" s="41"/>
      <c r="V117" s="41"/>
      <c r="W117" s="41"/>
      <c r="X117" s="41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</row>
    <row r="118" spans="1:43" ht="16" customHeight="1">
      <c r="A118" s="2"/>
      <c r="B118" s="2"/>
      <c r="C118" s="2"/>
      <c r="D118" s="2"/>
      <c r="E118" s="24"/>
      <c r="F118" s="24"/>
      <c r="G118" s="24"/>
      <c r="H118" s="24"/>
      <c r="I118" s="24"/>
      <c r="J118" s="24"/>
      <c r="K118" s="2"/>
      <c r="L118" s="2"/>
      <c r="M118" s="40"/>
      <c r="N118" s="41"/>
      <c r="O118" s="41"/>
      <c r="P118" s="41"/>
      <c r="Q118" s="41"/>
      <c r="R118" s="41"/>
      <c r="S118" s="38"/>
      <c r="T118" s="39"/>
      <c r="U118" s="39"/>
      <c r="V118" s="39"/>
      <c r="W118" s="39"/>
      <c r="X118" s="39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</row>
    <row r="119" spans="1:43" ht="16" customHeight="1">
      <c r="A119" s="2"/>
      <c r="B119" s="2"/>
      <c r="C119" s="2"/>
      <c r="D119" s="2"/>
      <c r="E119" s="24"/>
      <c r="F119" s="24"/>
      <c r="G119" s="24"/>
      <c r="H119" s="24"/>
      <c r="I119" s="24"/>
      <c r="J119" s="24"/>
      <c r="K119" s="2"/>
      <c r="L119" s="2"/>
      <c r="M119" s="40"/>
      <c r="N119" s="41"/>
      <c r="O119" s="41"/>
      <c r="P119" s="41"/>
      <c r="Q119" s="41"/>
      <c r="R119" s="41"/>
      <c r="S119" s="40"/>
      <c r="T119" s="41"/>
      <c r="U119" s="41"/>
      <c r="V119" s="41"/>
      <c r="W119" s="41"/>
      <c r="X119" s="41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</row>
    <row r="120" spans="1:43" ht="16" customHeight="1">
      <c r="A120" s="2"/>
      <c r="B120" s="2"/>
      <c r="C120" s="2"/>
      <c r="D120" s="2"/>
      <c r="E120" s="24"/>
      <c r="F120" s="24"/>
      <c r="G120" s="24"/>
      <c r="H120" s="24"/>
      <c r="I120" s="24"/>
      <c r="J120" s="24"/>
      <c r="K120" s="2"/>
      <c r="L120" s="2"/>
      <c r="M120" s="40"/>
      <c r="N120" s="41"/>
      <c r="O120" s="41"/>
      <c r="P120" s="41"/>
      <c r="Q120" s="41"/>
      <c r="R120" s="41"/>
      <c r="S120" s="40"/>
      <c r="T120" s="41"/>
      <c r="U120" s="41"/>
      <c r="V120" s="41"/>
      <c r="W120" s="41"/>
      <c r="X120" s="41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</row>
    <row r="121" spans="1:43" ht="16" customHeight="1">
      <c r="A121" s="2"/>
      <c r="B121" s="2"/>
      <c r="C121" s="2"/>
      <c r="D121" s="2"/>
      <c r="E121" s="24"/>
      <c r="F121" s="24"/>
      <c r="G121" s="24"/>
      <c r="H121" s="24"/>
      <c r="I121" s="24"/>
      <c r="J121" s="24"/>
      <c r="K121" s="2"/>
      <c r="L121" s="2"/>
      <c r="M121" s="40"/>
      <c r="N121" s="41"/>
      <c r="O121" s="41"/>
      <c r="P121" s="41"/>
      <c r="Q121" s="41"/>
      <c r="R121" s="41"/>
      <c r="S121" s="40"/>
      <c r="T121" s="41"/>
      <c r="U121" s="41"/>
      <c r="V121" s="41"/>
      <c r="W121" s="41"/>
      <c r="X121" s="41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</row>
    <row r="122" spans="1:43" ht="16" customHeight="1">
      <c r="A122" s="2"/>
      <c r="B122" s="2"/>
      <c r="C122" s="2"/>
      <c r="D122" s="2"/>
      <c r="E122" s="24"/>
      <c r="F122" s="24"/>
      <c r="G122" s="24"/>
      <c r="H122" s="24"/>
      <c r="I122" s="24"/>
      <c r="J122" s="24"/>
      <c r="K122" s="2"/>
      <c r="L122" s="2"/>
      <c r="M122" s="40"/>
      <c r="N122" s="41"/>
      <c r="O122" s="41"/>
      <c r="P122" s="41"/>
      <c r="Q122" s="41"/>
      <c r="R122" s="41"/>
      <c r="S122" s="40"/>
      <c r="T122" s="41"/>
      <c r="U122" s="41"/>
      <c r="V122" s="41"/>
      <c r="W122" s="41"/>
      <c r="X122" s="41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</row>
    <row r="123" spans="1:43" ht="16" customHeight="1">
      <c r="A123" s="2"/>
      <c r="B123" s="2"/>
      <c r="C123" s="2"/>
      <c r="D123" s="2"/>
      <c r="E123" s="24"/>
      <c r="F123" s="24"/>
      <c r="G123" s="24"/>
      <c r="H123" s="24"/>
      <c r="I123" s="24"/>
      <c r="J123" s="24"/>
      <c r="K123" s="2"/>
      <c r="L123" s="2"/>
      <c r="M123" s="40"/>
      <c r="N123" s="41"/>
      <c r="O123" s="41"/>
      <c r="P123" s="41"/>
      <c r="Q123" s="41"/>
      <c r="R123" s="41"/>
      <c r="S123" s="40"/>
      <c r="T123" s="41"/>
      <c r="U123" s="41"/>
      <c r="V123" s="41"/>
      <c r="W123" s="41"/>
      <c r="X123" s="41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</row>
    <row r="124" spans="1:43" ht="16" customHeight="1">
      <c r="A124" s="2"/>
      <c r="B124" s="2"/>
      <c r="C124" s="2"/>
      <c r="D124" s="2"/>
      <c r="E124" s="24"/>
      <c r="F124" s="24"/>
      <c r="G124" s="24"/>
      <c r="H124" s="24"/>
      <c r="I124" s="24"/>
      <c r="J124" s="24"/>
      <c r="K124" s="2"/>
      <c r="L124" s="2"/>
      <c r="M124" s="40"/>
      <c r="N124" s="41"/>
      <c r="O124" s="41"/>
      <c r="P124" s="41"/>
      <c r="Q124" s="41"/>
      <c r="R124" s="41"/>
      <c r="S124" s="40"/>
      <c r="T124" s="41"/>
      <c r="U124" s="41"/>
      <c r="V124" s="41"/>
      <c r="W124" s="41"/>
      <c r="X124" s="41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</row>
    <row r="125" spans="1:43" ht="16" customHeight="1">
      <c r="A125" s="2"/>
      <c r="B125" s="2"/>
      <c r="C125" s="2"/>
      <c r="D125" s="2"/>
      <c r="E125" s="24"/>
      <c r="F125" s="24"/>
      <c r="G125" s="24"/>
      <c r="H125" s="24"/>
      <c r="I125" s="24"/>
      <c r="J125" s="24"/>
      <c r="K125" s="2"/>
      <c r="L125" s="2"/>
      <c r="M125" s="40"/>
      <c r="N125" s="41"/>
      <c r="O125" s="41"/>
      <c r="P125" s="41"/>
      <c r="Q125" s="41"/>
      <c r="R125" s="41"/>
      <c r="S125" s="40"/>
      <c r="T125" s="41"/>
      <c r="U125" s="41"/>
      <c r="V125" s="41"/>
      <c r="W125" s="41"/>
      <c r="X125" s="41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</row>
    <row r="126" spans="1:43" ht="16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40"/>
      <c r="T126" s="41"/>
      <c r="U126" s="41"/>
      <c r="V126" s="41"/>
      <c r="W126" s="41"/>
      <c r="X126" s="41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</row>
    <row r="127" spans="1:43" ht="16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</row>
    <row r="128" spans="1:43" ht="16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</row>
    <row r="129" spans="1:43" ht="16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</row>
    <row r="130" spans="1:43" ht="16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</row>
    <row r="131" spans="1:43" ht="16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</row>
    <row r="132" spans="1:43" ht="16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</row>
    <row r="133" spans="1:43" ht="16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</row>
    <row r="134" spans="1:43" ht="16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</row>
    <row r="135" spans="1:43" ht="16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</row>
    <row r="136" spans="1:43" ht="16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</row>
    <row r="137" spans="1:43" ht="16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</row>
    <row r="138" spans="1:43" ht="16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</row>
    <row r="139" spans="1:43" ht="16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</row>
    <row r="140" spans="1:43" ht="16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</row>
    <row r="141" spans="1:43" ht="16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</row>
    <row r="142" spans="1:43" ht="16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</row>
    <row r="143" spans="1:43" ht="16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</row>
    <row r="144" spans="1:43" ht="16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</row>
    <row r="145" spans="1:43" ht="16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</row>
    <row r="146" spans="1:43" ht="16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</row>
    <row r="147" spans="1:43" ht="16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</row>
    <row r="148" spans="1:43" ht="16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</row>
    <row r="149" spans="1:43" ht="16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</row>
    <row r="150" spans="1:43" ht="16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</row>
    <row r="151" spans="1:43" ht="16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</row>
    <row r="152" spans="1:43" ht="16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</row>
    <row r="153" spans="1:43" ht="16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</row>
    <row r="154" spans="1:43" ht="16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</row>
    <row r="155" spans="1:43" ht="16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</row>
    <row r="156" spans="1:43" ht="16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</row>
    <row r="157" spans="1:43" ht="16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</row>
    <row r="158" spans="1:43" ht="16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</row>
    <row r="159" spans="1:43" ht="16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</row>
    <row r="160" spans="1:43" ht="16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</row>
    <row r="161" spans="1:43" ht="16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</row>
    <row r="162" spans="1:43" ht="16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</row>
    <row r="163" spans="1:43" ht="16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</row>
    <row r="164" spans="1:43" ht="16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</row>
    <row r="165" spans="1:43" ht="16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</row>
    <row r="166" spans="1:43" ht="16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</row>
    <row r="167" spans="1:43" ht="16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</row>
    <row r="168" spans="1:43" ht="16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</row>
    <row r="169" spans="1:43" ht="16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</row>
    <row r="170" spans="1:43" ht="16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</row>
    <row r="171" spans="1:43" ht="16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</row>
    <row r="172" spans="1:43" ht="16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8" t="s">
        <v>2</v>
      </c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</row>
  </sheetData>
  <pageMargins left="0.7" right="0.7" top="0.75" bottom="0.75" header="0.3" footer="0.3"/>
  <pageSetup orientation="portrait"/>
  <headerFooter>
    <oddFooter>&amp;C&amp;"Helvetica,Regular"&amp;12&amp;K000000&amp;P</oddFooter>
  </headerFooter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72"/>
  <sheetViews>
    <sheetView showGridLines="0" topLeftCell="B1" workbookViewId="0">
      <selection activeCell="L9" sqref="L9"/>
    </sheetView>
  </sheetViews>
  <sheetFormatPr baseColWidth="10" defaultColWidth="10.6640625" defaultRowHeight="16" customHeight="1" x14ac:dyDescent="0"/>
  <cols>
    <col min="1" max="26" width="10.6640625" style="23" customWidth="1"/>
    <col min="27" max="27" width="14.1640625" style="23" customWidth="1"/>
    <col min="28" max="256" width="10.6640625" style="23" customWidth="1"/>
  </cols>
  <sheetData>
    <row r="1" spans="1:37" ht="17" customHeight="1">
      <c r="A1" s="2"/>
      <c r="B1" s="32" t="s">
        <v>51</v>
      </c>
      <c r="C1" s="33"/>
      <c r="D1" s="33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7" customHeight="1">
      <c r="A2" s="2"/>
      <c r="E2" s="2"/>
      <c r="F2" s="2"/>
      <c r="G2" s="2"/>
      <c r="H2" s="2"/>
      <c r="I2" s="2"/>
      <c r="J2" s="2"/>
      <c r="K2" s="2"/>
      <c r="L2" s="2"/>
      <c r="M2" s="3"/>
      <c r="N2" s="3"/>
      <c r="O2" s="3"/>
      <c r="P2" s="3"/>
      <c r="Q2" s="3"/>
      <c r="R2" s="3"/>
      <c r="S2" s="2"/>
      <c r="T2" s="2"/>
      <c r="U2" s="2"/>
      <c r="V2" s="2"/>
      <c r="W2" s="2"/>
      <c r="X2" s="2"/>
      <c r="Y2" s="3"/>
      <c r="Z2" s="3"/>
      <c r="AA2" s="3"/>
      <c r="AB2" s="3"/>
      <c r="AC2" s="3"/>
      <c r="AD2" s="3"/>
      <c r="AE2" s="3"/>
      <c r="AF2" s="3"/>
      <c r="AG2" s="3"/>
      <c r="AH2" s="3"/>
      <c r="AI2" s="2"/>
      <c r="AJ2" s="2"/>
      <c r="AK2" s="2"/>
    </row>
    <row r="3" spans="1:37" ht="17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4"/>
      <c r="M3" s="28" t="s">
        <v>0</v>
      </c>
      <c r="N3" s="29"/>
      <c r="O3" s="29"/>
      <c r="P3" s="29"/>
      <c r="Q3" s="29"/>
      <c r="R3" s="29"/>
      <c r="S3" s="5"/>
      <c r="T3" s="2"/>
      <c r="U3" s="2"/>
      <c r="V3" s="2"/>
      <c r="W3" s="2"/>
      <c r="X3" s="4"/>
      <c r="Y3" s="32" t="s">
        <v>1</v>
      </c>
      <c r="Z3" s="33"/>
      <c r="AA3" s="33"/>
      <c r="AB3" s="33"/>
      <c r="AC3" s="33"/>
      <c r="AD3" s="33"/>
      <c r="AE3" s="33"/>
      <c r="AF3" s="33"/>
      <c r="AG3" s="33"/>
      <c r="AH3" s="33"/>
      <c r="AI3" s="5"/>
      <c r="AJ3" s="2"/>
      <c r="AK3" s="2"/>
    </row>
    <row r="4" spans="1:37" ht="17" customHeight="1">
      <c r="A4" s="2"/>
      <c r="B4" s="3"/>
      <c r="C4" s="6" t="s">
        <v>2</v>
      </c>
      <c r="D4" s="3"/>
      <c r="E4" s="2"/>
      <c r="F4" s="2"/>
      <c r="G4" s="2"/>
      <c r="H4" s="2"/>
      <c r="I4" s="2"/>
      <c r="J4" s="2"/>
      <c r="K4" s="2"/>
      <c r="L4" s="4"/>
      <c r="M4" s="28" t="s">
        <v>3</v>
      </c>
      <c r="N4" s="29"/>
      <c r="O4" s="29"/>
      <c r="P4" s="29"/>
      <c r="Q4" s="29"/>
      <c r="R4" s="29"/>
      <c r="S4" s="5"/>
      <c r="T4" s="2"/>
      <c r="U4" s="2"/>
      <c r="V4" s="2"/>
      <c r="W4" s="2"/>
      <c r="X4" s="4"/>
      <c r="Y4" s="32" t="s">
        <v>4</v>
      </c>
      <c r="Z4" s="33"/>
      <c r="AA4" s="33"/>
      <c r="AB4" s="33"/>
      <c r="AC4" s="33"/>
      <c r="AD4" s="33"/>
      <c r="AE4" s="33"/>
      <c r="AF4" s="33"/>
      <c r="AG4" s="33"/>
      <c r="AH4" s="33"/>
      <c r="AI4" s="5"/>
      <c r="AJ4" s="2"/>
      <c r="AK4" s="2"/>
    </row>
    <row r="5" spans="1:37" ht="17" customHeight="1">
      <c r="A5" s="4"/>
      <c r="E5" s="5"/>
      <c r="F5" s="2"/>
      <c r="G5" s="2"/>
      <c r="H5" s="2"/>
      <c r="I5" s="2"/>
      <c r="J5" s="2"/>
      <c r="K5" s="2"/>
      <c r="L5" s="2"/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7"/>
      <c r="Z5" s="7"/>
      <c r="AA5" s="7"/>
      <c r="AB5" s="7"/>
      <c r="AC5" s="7"/>
      <c r="AD5" s="7"/>
      <c r="AE5" s="7"/>
      <c r="AF5" s="7"/>
      <c r="AG5" s="7"/>
      <c r="AH5" s="7"/>
      <c r="AI5" s="2"/>
      <c r="AJ5" s="2"/>
      <c r="AK5" s="2"/>
    </row>
    <row r="6" spans="1:37" ht="17" customHeight="1">
      <c r="A6" s="4"/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43" t="s">
        <v>42</v>
      </c>
      <c r="AK6" s="51" t="s">
        <v>45</v>
      </c>
    </row>
    <row r="7" spans="1:37" ht="17" customHeight="1">
      <c r="A7" s="2"/>
      <c r="B7" s="7"/>
      <c r="C7" s="7"/>
      <c r="D7" s="7"/>
      <c r="E7" s="2"/>
      <c r="F7" s="2"/>
      <c r="G7" s="2"/>
      <c r="H7" s="2"/>
      <c r="I7" s="2"/>
      <c r="J7" s="2"/>
      <c r="K7" s="2"/>
      <c r="L7" s="2"/>
      <c r="M7" s="2"/>
      <c r="N7" s="8" t="s">
        <v>2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43" t="s">
        <v>43</v>
      </c>
      <c r="AK7" s="51" t="s">
        <v>46</v>
      </c>
    </row>
    <row r="8" spans="1:37" ht="1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63" t="s">
        <v>49</v>
      </c>
      <c r="Y8" s="64"/>
      <c r="Z8" s="64"/>
      <c r="AA8" s="64"/>
      <c r="AB8" s="64"/>
      <c r="AC8" s="64"/>
      <c r="AD8" s="65" t="s">
        <v>50</v>
      </c>
      <c r="AE8" s="66"/>
      <c r="AF8" s="66"/>
      <c r="AG8" s="66"/>
      <c r="AH8" s="66"/>
      <c r="AI8" s="66"/>
      <c r="AJ8" s="45" t="s">
        <v>44</v>
      </c>
      <c r="AK8" s="54" t="s">
        <v>42</v>
      </c>
    </row>
    <row r="9" spans="1:37" ht="17" customHeight="1">
      <c r="A9" s="2"/>
      <c r="B9" s="2"/>
      <c r="C9" s="8" t="s">
        <v>5</v>
      </c>
      <c r="D9" s="8" t="s">
        <v>6</v>
      </c>
      <c r="E9" s="8" t="s">
        <v>7</v>
      </c>
      <c r="F9" s="8" t="s">
        <v>8</v>
      </c>
      <c r="G9" s="8" t="s">
        <v>9</v>
      </c>
      <c r="H9" s="8" t="s">
        <v>10</v>
      </c>
      <c r="I9" s="8" t="s">
        <v>11</v>
      </c>
      <c r="J9" s="8" t="s">
        <v>13</v>
      </c>
      <c r="K9" s="8" t="s">
        <v>14</v>
      </c>
      <c r="L9" s="8" t="s">
        <v>15</v>
      </c>
      <c r="M9" s="36" t="s">
        <v>16</v>
      </c>
      <c r="N9" s="36" t="s">
        <v>17</v>
      </c>
      <c r="O9" s="8" t="s">
        <v>18</v>
      </c>
      <c r="P9" s="35" t="s">
        <v>36</v>
      </c>
      <c r="Q9" s="35" t="s">
        <v>37</v>
      </c>
      <c r="R9" s="8" t="s">
        <v>19</v>
      </c>
      <c r="S9" s="8" t="s">
        <v>20</v>
      </c>
      <c r="T9" s="8" t="s">
        <v>21</v>
      </c>
      <c r="U9" s="8" t="s">
        <v>22</v>
      </c>
      <c r="V9" s="35" t="s">
        <v>38</v>
      </c>
      <c r="W9" s="35" t="s">
        <v>39</v>
      </c>
      <c r="X9" s="8" t="s">
        <v>23</v>
      </c>
      <c r="Y9" s="8" t="s">
        <v>24</v>
      </c>
      <c r="Z9" s="8" t="s">
        <v>25</v>
      </c>
      <c r="AA9" s="34" t="s">
        <v>40</v>
      </c>
      <c r="AB9" s="34" t="s">
        <v>41</v>
      </c>
      <c r="AC9" s="8" t="s">
        <v>26</v>
      </c>
      <c r="AD9" s="8" t="s">
        <v>23</v>
      </c>
      <c r="AE9" s="8" t="s">
        <v>24</v>
      </c>
      <c r="AF9" s="8" t="s">
        <v>25</v>
      </c>
      <c r="AG9" s="34" t="s">
        <v>40</v>
      </c>
      <c r="AH9" s="34" t="s">
        <v>41</v>
      </c>
      <c r="AI9" s="8" t="s">
        <v>26</v>
      </c>
      <c r="AJ9" s="8" t="s">
        <v>27</v>
      </c>
      <c r="AK9" s="8" t="s">
        <v>27</v>
      </c>
    </row>
    <row r="10" spans="1:37" ht="17" customHeight="1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48"/>
      <c r="Q10" s="48"/>
      <c r="R10" s="2"/>
      <c r="S10" s="2"/>
      <c r="T10" s="2"/>
      <c r="U10" s="2"/>
      <c r="V10" s="48"/>
      <c r="W10" s="48"/>
      <c r="X10" s="2"/>
      <c r="Y10" s="2"/>
      <c r="Z10" s="2"/>
      <c r="AA10" s="37"/>
      <c r="AB10" s="37"/>
      <c r="AC10" s="2"/>
      <c r="AD10" s="2"/>
      <c r="AE10" s="2"/>
      <c r="AF10" s="2"/>
      <c r="AG10" s="37"/>
      <c r="AH10" s="37"/>
      <c r="AI10" s="2"/>
      <c r="AJ10" s="2"/>
      <c r="AK10" s="2"/>
    </row>
    <row r="11" spans="1:37" ht="17" customHeight="1">
      <c r="A11" s="2"/>
      <c r="B11" s="4"/>
      <c r="C11" s="25" t="s">
        <v>42</v>
      </c>
      <c r="D11" s="42" t="s">
        <v>28</v>
      </c>
      <c r="E11" s="43"/>
      <c r="F11" s="43"/>
      <c r="G11" s="43"/>
      <c r="H11" s="43"/>
      <c r="I11" s="43"/>
      <c r="J11" s="43"/>
      <c r="K11" s="43"/>
      <c r="L11" s="2"/>
      <c r="M11" s="2"/>
      <c r="N11" s="2"/>
      <c r="O11" s="2"/>
      <c r="P11" s="48"/>
      <c r="Q11" s="48"/>
      <c r="R11" s="2"/>
      <c r="S11" s="2"/>
      <c r="T11" s="2"/>
      <c r="U11" s="2"/>
      <c r="V11" s="48"/>
      <c r="W11" s="48"/>
      <c r="X11" s="2"/>
      <c r="Y11" s="2"/>
      <c r="Z11" s="2"/>
      <c r="AA11" s="37"/>
      <c r="AB11" s="37"/>
      <c r="AC11" s="2"/>
      <c r="AD11" s="2"/>
      <c r="AE11" s="2"/>
      <c r="AF11" s="2"/>
      <c r="AG11" s="37"/>
      <c r="AH11" s="37"/>
      <c r="AI11" s="2"/>
      <c r="AJ11" s="2"/>
      <c r="AK11" s="2"/>
    </row>
    <row r="12" spans="1:37" ht="17" customHeight="1">
      <c r="A12" s="2"/>
      <c r="B12" s="4"/>
      <c r="C12" s="27" t="s">
        <v>43</v>
      </c>
      <c r="D12" s="44">
        <v>1</v>
      </c>
      <c r="E12" s="45" t="s">
        <v>29</v>
      </c>
      <c r="F12" s="43">
        <v>1</v>
      </c>
      <c r="G12" s="43">
        <v>75</v>
      </c>
      <c r="H12" s="43">
        <v>1</v>
      </c>
      <c r="I12" s="43">
        <v>1</v>
      </c>
      <c r="J12" s="43">
        <v>1</v>
      </c>
      <c r="K12" s="43">
        <v>1</v>
      </c>
      <c r="L12" s="2">
        <v>3</v>
      </c>
      <c r="M12" s="2">
        <v>0</v>
      </c>
      <c r="N12" s="2">
        <v>1</v>
      </c>
      <c r="O12" s="2">
        <v>0</v>
      </c>
      <c r="P12" s="48">
        <v>0</v>
      </c>
      <c r="Q12" s="48">
        <v>0.33333333333333331</v>
      </c>
      <c r="R12" s="2">
        <v>3</v>
      </c>
      <c r="S12" s="2">
        <v>0</v>
      </c>
      <c r="T12" s="2">
        <v>0</v>
      </c>
      <c r="U12" s="2">
        <v>0</v>
      </c>
      <c r="V12" s="48">
        <v>0</v>
      </c>
      <c r="W12" s="48">
        <v>0</v>
      </c>
      <c r="X12" s="2">
        <v>6</v>
      </c>
      <c r="Y12" s="2">
        <v>0</v>
      </c>
      <c r="Z12" s="2">
        <v>1</v>
      </c>
      <c r="AA12" s="37">
        <v>0</v>
      </c>
      <c r="AB12" s="37">
        <v>0.16666666666666671</v>
      </c>
      <c r="AC12" s="2">
        <v>0</v>
      </c>
      <c r="AD12" s="2">
        <v>6</v>
      </c>
      <c r="AE12" s="2">
        <v>1</v>
      </c>
      <c r="AF12" s="2">
        <v>2</v>
      </c>
      <c r="AG12" s="37">
        <v>0.16666666666666671</v>
      </c>
      <c r="AH12" s="37">
        <v>0.33333333333333331</v>
      </c>
      <c r="AI12" s="2">
        <v>1</v>
      </c>
      <c r="AJ12" s="2">
        <v>7</v>
      </c>
      <c r="AK12" s="2">
        <v>10</v>
      </c>
    </row>
    <row r="13" spans="1:37" ht="17" customHeight="1">
      <c r="A13" s="2"/>
      <c r="B13" s="4"/>
      <c r="C13" s="27" t="s">
        <v>44</v>
      </c>
      <c r="D13" s="44">
        <v>2</v>
      </c>
      <c r="E13" s="45" t="s">
        <v>29</v>
      </c>
      <c r="F13" s="43">
        <v>1</v>
      </c>
      <c r="G13" s="43">
        <v>77</v>
      </c>
      <c r="H13" s="43">
        <v>1</v>
      </c>
      <c r="I13" s="43">
        <v>1</v>
      </c>
      <c r="J13" s="43">
        <v>1</v>
      </c>
      <c r="K13" s="43">
        <v>1</v>
      </c>
      <c r="L13" s="2">
        <v>3</v>
      </c>
      <c r="M13" s="2">
        <v>0</v>
      </c>
      <c r="N13" s="2">
        <v>1</v>
      </c>
      <c r="O13" s="2">
        <v>1</v>
      </c>
      <c r="P13" s="48">
        <v>0</v>
      </c>
      <c r="Q13" s="48">
        <v>0.33333333333333331</v>
      </c>
      <c r="R13" s="2">
        <v>3</v>
      </c>
      <c r="S13" s="2">
        <v>0</v>
      </c>
      <c r="T13" s="2">
        <v>0</v>
      </c>
      <c r="U13" s="2">
        <v>0</v>
      </c>
      <c r="V13" s="48">
        <v>0</v>
      </c>
      <c r="W13" s="48">
        <v>0</v>
      </c>
      <c r="X13" s="2">
        <v>6</v>
      </c>
      <c r="Y13" s="2">
        <v>0</v>
      </c>
      <c r="Z13" s="2">
        <v>1</v>
      </c>
      <c r="AA13" s="37">
        <v>0</v>
      </c>
      <c r="AB13" s="37">
        <v>0.16666666666666671</v>
      </c>
      <c r="AC13" s="2">
        <v>1</v>
      </c>
      <c r="AD13" s="2">
        <v>6</v>
      </c>
      <c r="AE13" s="2">
        <v>1</v>
      </c>
      <c r="AF13" s="2">
        <v>3</v>
      </c>
      <c r="AG13" s="37">
        <v>0.16666666666666671</v>
      </c>
      <c r="AH13" s="37">
        <v>0.5</v>
      </c>
      <c r="AI13" s="2">
        <v>3</v>
      </c>
      <c r="AJ13" s="2">
        <v>8</v>
      </c>
      <c r="AK13" s="2">
        <v>13</v>
      </c>
    </row>
    <row r="14" spans="1:37" ht="17" customHeight="1">
      <c r="A14" s="2"/>
      <c r="B14" s="4"/>
      <c r="C14" s="26"/>
      <c r="D14" s="44">
        <v>3</v>
      </c>
      <c r="E14" s="45" t="s">
        <v>29</v>
      </c>
      <c r="F14" s="43">
        <v>1</v>
      </c>
      <c r="G14" s="43">
        <v>78</v>
      </c>
      <c r="H14" s="43">
        <v>1</v>
      </c>
      <c r="I14" s="43">
        <v>1</v>
      </c>
      <c r="J14" s="43">
        <v>1</v>
      </c>
      <c r="K14" s="43">
        <v>1</v>
      </c>
      <c r="L14" s="2">
        <v>3</v>
      </c>
      <c r="M14" s="2">
        <v>0</v>
      </c>
      <c r="N14" s="2">
        <v>0</v>
      </c>
      <c r="O14" s="2">
        <v>0</v>
      </c>
      <c r="P14" s="48">
        <v>0</v>
      </c>
      <c r="Q14" s="48">
        <v>0</v>
      </c>
      <c r="R14" s="2">
        <v>3</v>
      </c>
      <c r="S14" s="2">
        <v>3</v>
      </c>
      <c r="T14" s="2">
        <v>3</v>
      </c>
      <c r="U14" s="2">
        <v>1</v>
      </c>
      <c r="V14" s="48">
        <v>1</v>
      </c>
      <c r="W14" s="48">
        <v>1</v>
      </c>
      <c r="X14" s="2">
        <v>6</v>
      </c>
      <c r="Y14" s="2">
        <v>3</v>
      </c>
      <c r="Z14" s="2">
        <v>3</v>
      </c>
      <c r="AA14" s="37">
        <v>0.5</v>
      </c>
      <c r="AB14" s="37">
        <v>0.5</v>
      </c>
      <c r="AC14" s="2">
        <v>1</v>
      </c>
      <c r="AD14" s="2">
        <v>6</v>
      </c>
      <c r="AE14" s="2">
        <v>3</v>
      </c>
      <c r="AF14" s="2">
        <v>5</v>
      </c>
      <c r="AG14" s="37">
        <v>0.5</v>
      </c>
      <c r="AH14" s="37">
        <v>0.83333333333333337</v>
      </c>
      <c r="AI14" s="2">
        <v>3</v>
      </c>
      <c r="AJ14" s="2">
        <v>13</v>
      </c>
      <c r="AK14" s="2">
        <v>17</v>
      </c>
    </row>
    <row r="15" spans="1:37" ht="17" customHeight="1">
      <c r="A15" s="2"/>
      <c r="B15" s="4"/>
      <c r="C15" s="26"/>
      <c r="D15" s="44">
        <v>4</v>
      </c>
      <c r="E15" s="45" t="s">
        <v>29</v>
      </c>
      <c r="F15" s="43">
        <v>1</v>
      </c>
      <c r="G15" s="43">
        <v>79</v>
      </c>
      <c r="H15" s="43">
        <v>1</v>
      </c>
      <c r="I15" s="43">
        <v>1</v>
      </c>
      <c r="J15" s="43">
        <v>1</v>
      </c>
      <c r="K15" s="43">
        <v>1</v>
      </c>
      <c r="L15" s="2">
        <v>3</v>
      </c>
      <c r="M15" s="2">
        <v>0</v>
      </c>
      <c r="N15" s="2">
        <v>2</v>
      </c>
      <c r="O15" s="2">
        <v>1</v>
      </c>
      <c r="P15" s="48">
        <v>0</v>
      </c>
      <c r="Q15" s="48">
        <v>0.66666666666666663</v>
      </c>
      <c r="R15" s="2">
        <v>2</v>
      </c>
      <c r="S15" s="2">
        <v>1</v>
      </c>
      <c r="T15" s="2">
        <v>1</v>
      </c>
      <c r="U15" s="2">
        <v>1</v>
      </c>
      <c r="V15" s="48">
        <v>0.5</v>
      </c>
      <c r="W15" s="48">
        <v>0.5</v>
      </c>
      <c r="X15" s="2">
        <v>5</v>
      </c>
      <c r="Y15" s="2">
        <v>1</v>
      </c>
      <c r="Z15" s="2">
        <v>3</v>
      </c>
      <c r="AA15" s="37">
        <v>0.2</v>
      </c>
      <c r="AB15" s="37">
        <v>0.6</v>
      </c>
      <c r="AC15" s="2">
        <v>2</v>
      </c>
      <c r="AD15" s="2">
        <v>4</v>
      </c>
      <c r="AE15" s="2">
        <v>1</v>
      </c>
      <c r="AF15" s="2">
        <v>2</v>
      </c>
      <c r="AG15" s="37">
        <v>0.25</v>
      </c>
      <c r="AH15" s="37">
        <v>0.5</v>
      </c>
      <c r="AI15" s="2">
        <v>3</v>
      </c>
      <c r="AJ15" s="2">
        <v>11</v>
      </c>
      <c r="AK15" s="2">
        <v>10</v>
      </c>
    </row>
    <row r="16" spans="1:37" ht="17" customHeight="1">
      <c r="A16" s="2"/>
      <c r="B16" s="4"/>
      <c r="C16" s="26"/>
      <c r="D16" s="44">
        <v>5</v>
      </c>
      <c r="E16" s="45" t="s">
        <v>29</v>
      </c>
      <c r="F16" s="43">
        <v>1</v>
      </c>
      <c r="G16" s="43">
        <v>81</v>
      </c>
      <c r="H16" s="43">
        <v>1</v>
      </c>
      <c r="I16" s="43">
        <v>1</v>
      </c>
      <c r="J16" s="43">
        <v>1</v>
      </c>
      <c r="K16" s="43">
        <v>1</v>
      </c>
      <c r="L16" s="2">
        <v>3</v>
      </c>
      <c r="M16" s="2">
        <v>0</v>
      </c>
      <c r="N16" s="2">
        <v>0</v>
      </c>
      <c r="O16" s="2">
        <v>0</v>
      </c>
      <c r="P16" s="48">
        <v>0</v>
      </c>
      <c r="Q16" s="48">
        <v>0</v>
      </c>
      <c r="R16" s="2">
        <v>3</v>
      </c>
      <c r="S16" s="2">
        <v>1</v>
      </c>
      <c r="T16" s="2">
        <v>3</v>
      </c>
      <c r="U16" s="2">
        <v>0</v>
      </c>
      <c r="V16" s="48">
        <v>0.33333333333333331</v>
      </c>
      <c r="W16" s="48">
        <v>1</v>
      </c>
      <c r="X16" s="2">
        <v>6</v>
      </c>
      <c r="Y16" s="2">
        <v>1</v>
      </c>
      <c r="Z16" s="2">
        <v>3</v>
      </c>
      <c r="AA16" s="37">
        <v>0.16666666666666671</v>
      </c>
      <c r="AB16" s="37">
        <v>0.5</v>
      </c>
      <c r="AC16" s="2">
        <v>0</v>
      </c>
      <c r="AD16" s="2">
        <v>5</v>
      </c>
      <c r="AE16" s="2">
        <v>2</v>
      </c>
      <c r="AF16" s="2">
        <v>3</v>
      </c>
      <c r="AG16" s="37">
        <v>0.4</v>
      </c>
      <c r="AH16" s="37">
        <v>0.6</v>
      </c>
      <c r="AI16" s="2">
        <v>1</v>
      </c>
      <c r="AJ16" s="2">
        <v>10</v>
      </c>
      <c r="AK16" s="2">
        <v>12</v>
      </c>
    </row>
    <row r="17" spans="1:37" ht="17" customHeight="1">
      <c r="A17" s="2"/>
      <c r="B17" s="4"/>
      <c r="C17" s="26"/>
      <c r="D17" s="44">
        <v>6</v>
      </c>
      <c r="E17" s="45" t="s">
        <v>29</v>
      </c>
      <c r="F17" s="43">
        <v>1</v>
      </c>
      <c r="G17" s="43">
        <v>82</v>
      </c>
      <c r="H17" s="43">
        <v>1</v>
      </c>
      <c r="I17" s="43">
        <v>1</v>
      </c>
      <c r="J17" s="43">
        <v>1</v>
      </c>
      <c r="K17" s="43">
        <v>1</v>
      </c>
      <c r="L17" s="2">
        <v>3</v>
      </c>
      <c r="M17" s="2">
        <v>1</v>
      </c>
      <c r="N17" s="2">
        <v>2</v>
      </c>
      <c r="O17" s="2">
        <v>2</v>
      </c>
      <c r="P17" s="48">
        <v>0.33333333333333331</v>
      </c>
      <c r="Q17" s="48">
        <v>0.66666666666666663</v>
      </c>
      <c r="R17" s="2">
        <v>3</v>
      </c>
      <c r="S17" s="2">
        <v>1</v>
      </c>
      <c r="T17" s="2">
        <v>0</v>
      </c>
      <c r="U17" s="2">
        <v>0</v>
      </c>
      <c r="V17" s="48">
        <v>0.33333333333333331</v>
      </c>
      <c r="W17" s="48">
        <v>0</v>
      </c>
      <c r="X17" s="2">
        <v>6</v>
      </c>
      <c r="Y17" s="2">
        <v>2</v>
      </c>
      <c r="Z17" s="2">
        <v>2</v>
      </c>
      <c r="AA17" s="37">
        <v>0.33333333333333331</v>
      </c>
      <c r="AB17" s="37">
        <v>0.33333333333333331</v>
      </c>
      <c r="AC17" s="2">
        <v>2</v>
      </c>
      <c r="AD17" s="2">
        <v>6</v>
      </c>
      <c r="AE17" s="2">
        <v>2</v>
      </c>
      <c r="AF17" s="2">
        <v>3</v>
      </c>
      <c r="AG17" s="37">
        <v>0.33333333333333331</v>
      </c>
      <c r="AH17" s="37">
        <v>0.5</v>
      </c>
      <c r="AI17" s="2">
        <v>3</v>
      </c>
      <c r="AJ17" s="2">
        <v>12</v>
      </c>
      <c r="AK17" s="2">
        <v>14</v>
      </c>
    </row>
    <row r="18" spans="1:37" ht="17" customHeight="1">
      <c r="A18" s="2"/>
      <c r="B18" s="4"/>
      <c r="C18" s="26"/>
      <c r="D18" s="44">
        <v>7</v>
      </c>
      <c r="E18" s="45" t="s">
        <v>29</v>
      </c>
      <c r="F18" s="43">
        <v>1</v>
      </c>
      <c r="G18" s="43">
        <v>75</v>
      </c>
      <c r="H18" s="43">
        <v>1</v>
      </c>
      <c r="I18" s="43">
        <v>2</v>
      </c>
      <c r="J18" s="43">
        <v>1</v>
      </c>
      <c r="K18" s="43">
        <v>1</v>
      </c>
      <c r="L18" s="2">
        <v>1</v>
      </c>
      <c r="M18" s="2">
        <v>1</v>
      </c>
      <c r="N18" s="2">
        <v>1</v>
      </c>
      <c r="O18" s="2">
        <v>2</v>
      </c>
      <c r="P18" s="48">
        <v>1</v>
      </c>
      <c r="Q18" s="48">
        <v>1</v>
      </c>
      <c r="R18" s="2">
        <v>1</v>
      </c>
      <c r="S18" s="2">
        <v>0</v>
      </c>
      <c r="T18" s="2">
        <v>1</v>
      </c>
      <c r="U18" s="2">
        <v>1</v>
      </c>
      <c r="V18" s="48">
        <v>0</v>
      </c>
      <c r="W18" s="48">
        <v>1</v>
      </c>
      <c r="X18" s="2">
        <v>2</v>
      </c>
      <c r="Y18" s="2">
        <v>1</v>
      </c>
      <c r="Z18" s="2">
        <v>2</v>
      </c>
      <c r="AA18" s="37">
        <v>0.5</v>
      </c>
      <c r="AB18" s="37">
        <v>1</v>
      </c>
      <c r="AC18" s="2">
        <v>3</v>
      </c>
      <c r="AD18" s="2">
        <v>6</v>
      </c>
      <c r="AE18" s="2">
        <v>2</v>
      </c>
      <c r="AF18" s="2">
        <v>5</v>
      </c>
      <c r="AG18" s="37">
        <v>0.33333333333333331</v>
      </c>
      <c r="AH18" s="37">
        <v>0.83333333333333337</v>
      </c>
      <c r="AI18" s="2">
        <v>5</v>
      </c>
      <c r="AJ18" s="2">
        <v>9</v>
      </c>
      <c r="AK18" s="2">
        <v>18</v>
      </c>
    </row>
    <row r="19" spans="1:37" ht="17" customHeight="1">
      <c r="A19" s="2"/>
      <c r="B19" s="4"/>
      <c r="C19" s="26"/>
      <c r="D19" s="44">
        <v>8</v>
      </c>
      <c r="E19" s="45" t="s">
        <v>29</v>
      </c>
      <c r="F19" s="43">
        <v>1</v>
      </c>
      <c r="G19" s="43">
        <v>79</v>
      </c>
      <c r="H19" s="43">
        <v>1</v>
      </c>
      <c r="I19" s="43">
        <v>2</v>
      </c>
      <c r="J19" s="43">
        <v>1</v>
      </c>
      <c r="K19" s="43">
        <v>1</v>
      </c>
      <c r="L19" s="2">
        <v>3</v>
      </c>
      <c r="M19" s="2">
        <v>0</v>
      </c>
      <c r="N19" s="2">
        <v>0</v>
      </c>
      <c r="O19" s="2">
        <v>0</v>
      </c>
      <c r="P19" s="48">
        <v>0</v>
      </c>
      <c r="Q19" s="48">
        <v>0</v>
      </c>
      <c r="R19" s="2">
        <v>3</v>
      </c>
      <c r="S19" s="2">
        <v>0</v>
      </c>
      <c r="T19" s="2">
        <v>0</v>
      </c>
      <c r="U19" s="2">
        <v>0</v>
      </c>
      <c r="V19" s="48">
        <v>0</v>
      </c>
      <c r="W19" s="48">
        <v>0</v>
      </c>
      <c r="X19" s="2">
        <v>6</v>
      </c>
      <c r="Y19" s="2">
        <v>0</v>
      </c>
      <c r="Z19" s="2">
        <v>0</v>
      </c>
      <c r="AA19" s="37">
        <v>0</v>
      </c>
      <c r="AB19" s="37">
        <v>0</v>
      </c>
      <c r="AC19" s="2">
        <v>0</v>
      </c>
      <c r="AD19" s="2">
        <v>4</v>
      </c>
      <c r="AE19" s="2">
        <v>0</v>
      </c>
      <c r="AF19" s="2">
        <v>0</v>
      </c>
      <c r="AG19" s="37">
        <v>0</v>
      </c>
      <c r="AH19" s="37">
        <v>0</v>
      </c>
      <c r="AI19" s="2">
        <v>0</v>
      </c>
      <c r="AJ19" s="2">
        <v>6</v>
      </c>
      <c r="AK19" s="2">
        <v>4</v>
      </c>
    </row>
    <row r="20" spans="1:37" ht="17" customHeight="1">
      <c r="A20" s="2"/>
      <c r="B20" s="4"/>
      <c r="C20" s="26"/>
      <c r="D20" s="44">
        <v>9</v>
      </c>
      <c r="E20" s="45" t="s">
        <v>30</v>
      </c>
      <c r="F20" s="43">
        <v>1</v>
      </c>
      <c r="G20" s="43">
        <v>81</v>
      </c>
      <c r="H20" s="43">
        <v>1</v>
      </c>
      <c r="I20" s="43">
        <v>2</v>
      </c>
      <c r="J20" s="43">
        <v>1</v>
      </c>
      <c r="K20" s="43">
        <v>1</v>
      </c>
      <c r="L20" s="2">
        <v>3</v>
      </c>
      <c r="M20" s="2">
        <v>0</v>
      </c>
      <c r="N20" s="2">
        <v>2</v>
      </c>
      <c r="O20" s="2">
        <v>2</v>
      </c>
      <c r="P20" s="48">
        <v>0</v>
      </c>
      <c r="Q20" s="48">
        <v>0.66666666666666663</v>
      </c>
      <c r="R20" s="2">
        <v>3</v>
      </c>
      <c r="S20" s="2">
        <v>2</v>
      </c>
      <c r="T20" s="2">
        <v>2</v>
      </c>
      <c r="U20" s="2">
        <v>2</v>
      </c>
      <c r="V20" s="48">
        <v>0.66666666666666663</v>
      </c>
      <c r="W20" s="48">
        <v>0.66666666666666663</v>
      </c>
      <c r="X20" s="2">
        <v>6</v>
      </c>
      <c r="Y20" s="2">
        <v>2</v>
      </c>
      <c r="Z20" s="2">
        <v>4</v>
      </c>
      <c r="AA20" s="37">
        <v>0.33333333333333331</v>
      </c>
      <c r="AB20" s="37">
        <v>0.66666666666666663</v>
      </c>
      <c r="AC20" s="2">
        <v>4</v>
      </c>
      <c r="AD20" s="2">
        <v>5</v>
      </c>
      <c r="AE20" s="2">
        <v>3</v>
      </c>
      <c r="AF20" s="2">
        <v>5</v>
      </c>
      <c r="AG20" s="37">
        <v>0.6</v>
      </c>
      <c r="AH20" s="37">
        <v>1</v>
      </c>
      <c r="AI20" s="2">
        <v>5</v>
      </c>
      <c r="AJ20" s="2">
        <v>16</v>
      </c>
      <c r="AK20" s="2">
        <v>18</v>
      </c>
    </row>
    <row r="21" spans="1:37" ht="17" customHeight="1">
      <c r="A21" s="2"/>
      <c r="B21" s="4"/>
      <c r="C21" s="26"/>
      <c r="D21" s="44">
        <v>10</v>
      </c>
      <c r="E21" s="45" t="s">
        <v>29</v>
      </c>
      <c r="F21" s="43">
        <v>1</v>
      </c>
      <c r="G21" s="43">
        <v>76</v>
      </c>
      <c r="H21" s="43">
        <v>1</v>
      </c>
      <c r="I21" s="43">
        <v>2</v>
      </c>
      <c r="J21" s="43">
        <v>1</v>
      </c>
      <c r="K21" s="43">
        <v>1</v>
      </c>
      <c r="L21" s="2">
        <v>3</v>
      </c>
      <c r="M21" s="2">
        <v>0</v>
      </c>
      <c r="N21" s="2">
        <v>0</v>
      </c>
      <c r="O21" s="2">
        <v>0</v>
      </c>
      <c r="P21" s="48">
        <v>0</v>
      </c>
      <c r="Q21" s="48">
        <v>0</v>
      </c>
      <c r="R21" s="2">
        <v>2</v>
      </c>
      <c r="S21" s="2">
        <v>0</v>
      </c>
      <c r="T21" s="2">
        <v>1</v>
      </c>
      <c r="U21" s="2">
        <v>1</v>
      </c>
      <c r="V21" s="48">
        <v>0</v>
      </c>
      <c r="W21" s="48">
        <v>0.5</v>
      </c>
      <c r="X21" s="2">
        <v>5</v>
      </c>
      <c r="Y21" s="2">
        <v>0</v>
      </c>
      <c r="Z21" s="2">
        <v>1</v>
      </c>
      <c r="AA21" s="37">
        <v>0</v>
      </c>
      <c r="AB21" s="37">
        <v>0.2</v>
      </c>
      <c r="AC21" s="2">
        <v>1</v>
      </c>
      <c r="AD21" s="2">
        <v>5</v>
      </c>
      <c r="AE21" s="2">
        <v>2</v>
      </c>
      <c r="AF21" s="2">
        <v>5</v>
      </c>
      <c r="AG21" s="37">
        <v>0.4</v>
      </c>
      <c r="AH21" s="37">
        <v>1</v>
      </c>
      <c r="AI21" s="2">
        <v>5</v>
      </c>
      <c r="AJ21" s="2">
        <v>7</v>
      </c>
      <c r="AK21" s="2">
        <v>17</v>
      </c>
    </row>
    <row r="22" spans="1:37" ht="17" customHeight="1">
      <c r="A22" s="2"/>
      <c r="B22" s="4"/>
      <c r="C22" s="26"/>
      <c r="D22" s="44">
        <v>11</v>
      </c>
      <c r="E22" s="45" t="s">
        <v>29</v>
      </c>
      <c r="F22" s="43">
        <v>1</v>
      </c>
      <c r="G22" s="43">
        <v>77</v>
      </c>
      <c r="H22" s="43">
        <v>1</v>
      </c>
      <c r="I22" s="43">
        <v>2</v>
      </c>
      <c r="J22" s="43">
        <v>1</v>
      </c>
      <c r="K22" s="43">
        <v>1</v>
      </c>
      <c r="L22" s="2">
        <v>3</v>
      </c>
      <c r="M22" s="2">
        <v>1</v>
      </c>
      <c r="N22" s="2">
        <v>3</v>
      </c>
      <c r="O22" s="2">
        <v>3</v>
      </c>
      <c r="P22" s="48">
        <v>0.33333333333333331</v>
      </c>
      <c r="Q22" s="48">
        <v>1</v>
      </c>
      <c r="R22" s="2">
        <v>3</v>
      </c>
      <c r="S22" s="2">
        <v>0</v>
      </c>
      <c r="T22" s="2">
        <v>1</v>
      </c>
      <c r="U22" s="2">
        <v>0</v>
      </c>
      <c r="V22" s="48">
        <v>0</v>
      </c>
      <c r="W22" s="48">
        <v>0.33333333333333331</v>
      </c>
      <c r="X22" s="2">
        <v>6</v>
      </c>
      <c r="Y22" s="2">
        <v>1</v>
      </c>
      <c r="Z22" s="2">
        <v>4</v>
      </c>
      <c r="AA22" s="37">
        <v>0.16666666666666671</v>
      </c>
      <c r="AB22" s="37">
        <v>0.66666666666666663</v>
      </c>
      <c r="AC22" s="2">
        <v>3</v>
      </c>
      <c r="AD22" s="2">
        <v>6</v>
      </c>
      <c r="AE22" s="2">
        <v>0</v>
      </c>
      <c r="AF22" s="2">
        <v>3</v>
      </c>
      <c r="AG22" s="37">
        <v>0</v>
      </c>
      <c r="AH22" s="37">
        <v>0.5</v>
      </c>
      <c r="AI22" s="2">
        <v>3</v>
      </c>
      <c r="AJ22" s="2">
        <v>14</v>
      </c>
      <c r="AK22" s="2">
        <v>12</v>
      </c>
    </row>
    <row r="23" spans="1:37" ht="17" customHeight="1">
      <c r="A23" s="2"/>
      <c r="B23" s="4"/>
      <c r="C23" s="26"/>
      <c r="D23" s="44">
        <v>12</v>
      </c>
      <c r="E23" s="45" t="s">
        <v>30</v>
      </c>
      <c r="F23" s="43">
        <v>1</v>
      </c>
      <c r="G23" s="43">
        <v>80</v>
      </c>
      <c r="H23" s="43">
        <v>1</v>
      </c>
      <c r="I23" s="43">
        <v>2</v>
      </c>
      <c r="J23" s="43">
        <v>1</v>
      </c>
      <c r="K23" s="43">
        <v>1</v>
      </c>
      <c r="L23" s="2">
        <v>3</v>
      </c>
      <c r="M23" s="2">
        <v>1</v>
      </c>
      <c r="N23" s="2">
        <v>1</v>
      </c>
      <c r="O23" s="2">
        <v>1</v>
      </c>
      <c r="P23" s="48">
        <v>0.33333333333333331</v>
      </c>
      <c r="Q23" s="48">
        <v>0.33333333333333331</v>
      </c>
      <c r="R23" s="2">
        <v>3</v>
      </c>
      <c r="S23" s="2">
        <v>1</v>
      </c>
      <c r="T23" s="2">
        <v>2</v>
      </c>
      <c r="U23" s="2">
        <v>1</v>
      </c>
      <c r="V23" s="48">
        <v>0.33333333333333331</v>
      </c>
      <c r="W23" s="48">
        <v>0.66666666666666663</v>
      </c>
      <c r="X23" s="2">
        <v>6</v>
      </c>
      <c r="Y23" s="2">
        <v>2</v>
      </c>
      <c r="Z23" s="2">
        <v>3</v>
      </c>
      <c r="AA23" s="37">
        <v>0.33333333333333331</v>
      </c>
      <c r="AB23" s="37">
        <v>0.5</v>
      </c>
      <c r="AC23" s="2">
        <v>2</v>
      </c>
      <c r="AD23" s="2">
        <v>6</v>
      </c>
      <c r="AE23" s="2">
        <v>1</v>
      </c>
      <c r="AF23" s="2">
        <v>1</v>
      </c>
      <c r="AG23" s="37">
        <v>0.16666666666666671</v>
      </c>
      <c r="AH23" s="37">
        <v>0.16666666666666671</v>
      </c>
      <c r="AI23" s="2">
        <v>1</v>
      </c>
      <c r="AJ23" s="2">
        <v>13</v>
      </c>
      <c r="AK23" s="2">
        <v>9</v>
      </c>
    </row>
    <row r="24" spans="1:37" ht="17" customHeight="1">
      <c r="A24" s="2"/>
      <c r="B24" s="4"/>
      <c r="C24" s="26"/>
      <c r="D24" s="44"/>
      <c r="E24" s="43"/>
      <c r="F24" s="43"/>
      <c r="G24" s="43"/>
      <c r="H24" s="43"/>
      <c r="I24" s="43"/>
      <c r="J24" s="43"/>
      <c r="K24" s="43"/>
      <c r="L24" s="2"/>
      <c r="M24" s="2"/>
      <c r="N24" s="2"/>
      <c r="O24" s="2"/>
      <c r="P24" s="48"/>
      <c r="Q24" s="48"/>
      <c r="R24" s="2"/>
      <c r="S24" s="2"/>
      <c r="T24" s="2"/>
      <c r="U24" s="2"/>
      <c r="V24" s="48"/>
      <c r="W24" s="48"/>
      <c r="X24" s="2"/>
      <c r="Y24" s="2"/>
      <c r="Z24" s="2"/>
      <c r="AA24" s="37"/>
      <c r="AB24" s="37"/>
      <c r="AC24" s="2"/>
      <c r="AD24" s="2"/>
      <c r="AE24" s="2"/>
      <c r="AF24" s="2"/>
      <c r="AG24" s="37"/>
      <c r="AH24" s="37"/>
      <c r="AI24" s="2"/>
      <c r="AJ24" s="2"/>
      <c r="AK24" s="2"/>
    </row>
    <row r="25" spans="1:37" ht="17" customHeight="1">
      <c r="A25" s="2"/>
      <c r="B25" s="4"/>
      <c r="C25" s="26"/>
      <c r="D25" s="44"/>
      <c r="E25" s="43"/>
      <c r="F25" s="43"/>
      <c r="G25" s="43"/>
      <c r="H25" s="43"/>
      <c r="I25" s="43"/>
      <c r="J25" s="43"/>
      <c r="K25" s="43"/>
      <c r="L25" s="2"/>
      <c r="M25" s="2"/>
      <c r="N25" s="2"/>
      <c r="O25" s="2"/>
      <c r="P25" s="48"/>
      <c r="Q25" s="48"/>
      <c r="R25" s="2"/>
      <c r="S25" s="2"/>
      <c r="T25" s="2"/>
      <c r="U25" s="2"/>
      <c r="V25" s="48"/>
      <c r="W25" s="48"/>
      <c r="X25" s="2"/>
      <c r="Y25" s="2"/>
      <c r="Z25" s="2"/>
      <c r="AA25" s="37"/>
      <c r="AB25" s="37"/>
      <c r="AC25" s="2"/>
      <c r="AD25" s="2"/>
      <c r="AE25" s="2"/>
      <c r="AF25" s="2"/>
      <c r="AG25" s="37"/>
      <c r="AH25" s="37"/>
      <c r="AI25" s="2"/>
      <c r="AJ25" s="2"/>
      <c r="AK25" s="2"/>
    </row>
    <row r="26" spans="1:37" ht="17" customHeight="1">
      <c r="A26" s="2"/>
      <c r="B26" s="4"/>
      <c r="C26" s="26"/>
      <c r="D26" s="42" t="s">
        <v>34</v>
      </c>
      <c r="E26" s="43"/>
      <c r="F26" s="43"/>
      <c r="G26" s="43"/>
      <c r="H26" s="43"/>
      <c r="I26" s="43"/>
      <c r="J26" s="43"/>
      <c r="K26" s="43"/>
      <c r="L26" s="2"/>
      <c r="M26" s="2"/>
      <c r="N26" s="2"/>
      <c r="O26" s="2"/>
      <c r="P26" s="48"/>
      <c r="Q26" s="48"/>
      <c r="R26" s="2"/>
      <c r="S26" s="2"/>
      <c r="T26" s="2"/>
      <c r="U26" s="2"/>
      <c r="V26" s="48"/>
      <c r="W26" s="48"/>
      <c r="X26" s="2"/>
      <c r="Y26" s="2"/>
      <c r="Z26" s="2"/>
      <c r="AA26" s="37"/>
      <c r="AB26" s="37"/>
      <c r="AC26" s="2"/>
      <c r="AD26" s="2"/>
      <c r="AE26" s="2"/>
      <c r="AF26" s="2"/>
      <c r="AG26" s="37"/>
      <c r="AH26" s="37"/>
      <c r="AI26" s="2"/>
      <c r="AJ26" s="2"/>
      <c r="AK26" s="2"/>
    </row>
    <row r="27" spans="1:37" ht="17" customHeight="1">
      <c r="A27" s="2"/>
      <c r="B27" s="4"/>
      <c r="C27" s="26"/>
      <c r="D27" s="44">
        <v>13</v>
      </c>
      <c r="E27" s="45" t="s">
        <v>29</v>
      </c>
      <c r="F27" s="43">
        <v>1</v>
      </c>
      <c r="G27" s="43">
        <v>103</v>
      </c>
      <c r="H27" s="43">
        <v>2</v>
      </c>
      <c r="I27" s="43">
        <v>1</v>
      </c>
      <c r="J27" s="43">
        <v>1</v>
      </c>
      <c r="K27" s="43">
        <v>1</v>
      </c>
      <c r="L27" s="2">
        <v>3</v>
      </c>
      <c r="M27" s="2">
        <v>3</v>
      </c>
      <c r="N27" s="2">
        <v>3</v>
      </c>
      <c r="O27" s="2">
        <v>2</v>
      </c>
      <c r="P27" s="48">
        <v>1</v>
      </c>
      <c r="Q27" s="48">
        <v>1</v>
      </c>
      <c r="R27" s="2">
        <v>3</v>
      </c>
      <c r="S27" s="2">
        <v>3</v>
      </c>
      <c r="T27" s="2">
        <v>3</v>
      </c>
      <c r="U27" s="2">
        <v>3</v>
      </c>
      <c r="V27" s="48">
        <v>1</v>
      </c>
      <c r="W27" s="48">
        <v>1</v>
      </c>
      <c r="X27" s="2">
        <v>6</v>
      </c>
      <c r="Y27" s="2">
        <v>6</v>
      </c>
      <c r="Z27" s="2">
        <v>6</v>
      </c>
      <c r="AA27" s="37">
        <v>1</v>
      </c>
      <c r="AB27" s="37">
        <v>1</v>
      </c>
      <c r="AC27" s="2">
        <v>5</v>
      </c>
      <c r="AD27" s="2">
        <v>6</v>
      </c>
      <c r="AE27" s="2">
        <v>5</v>
      </c>
      <c r="AF27" s="2">
        <v>5</v>
      </c>
      <c r="AG27" s="37">
        <v>0.83333333333333337</v>
      </c>
      <c r="AH27" s="37">
        <v>0.83333333333333337</v>
      </c>
      <c r="AI27" s="2">
        <v>5</v>
      </c>
      <c r="AJ27" s="2">
        <v>23</v>
      </c>
      <c r="AK27" s="2">
        <v>21</v>
      </c>
    </row>
    <row r="28" spans="1:37" ht="17" customHeight="1">
      <c r="A28" s="2"/>
      <c r="B28" s="4"/>
      <c r="C28" s="26"/>
      <c r="D28" s="44">
        <v>14</v>
      </c>
      <c r="E28" s="45" t="s">
        <v>29</v>
      </c>
      <c r="F28" s="43">
        <v>1</v>
      </c>
      <c r="G28" s="43">
        <v>106</v>
      </c>
      <c r="H28" s="43">
        <v>2</v>
      </c>
      <c r="I28" s="43">
        <v>1</v>
      </c>
      <c r="J28" s="43">
        <v>1</v>
      </c>
      <c r="K28" s="43">
        <v>1</v>
      </c>
      <c r="L28" s="2">
        <v>3</v>
      </c>
      <c r="M28" s="2">
        <v>0</v>
      </c>
      <c r="N28" s="2">
        <v>0</v>
      </c>
      <c r="O28" s="2">
        <v>0</v>
      </c>
      <c r="P28" s="48">
        <v>0</v>
      </c>
      <c r="Q28" s="48">
        <v>0</v>
      </c>
      <c r="R28" s="2">
        <v>3</v>
      </c>
      <c r="S28" s="2">
        <v>0</v>
      </c>
      <c r="T28" s="2">
        <v>1</v>
      </c>
      <c r="U28" s="2">
        <v>1</v>
      </c>
      <c r="V28" s="48">
        <v>0</v>
      </c>
      <c r="W28" s="48">
        <v>0.33333333333333331</v>
      </c>
      <c r="X28" s="2">
        <v>6</v>
      </c>
      <c r="Y28" s="2">
        <v>0</v>
      </c>
      <c r="Z28" s="2">
        <v>1</v>
      </c>
      <c r="AA28" s="37">
        <v>0</v>
      </c>
      <c r="AB28" s="37">
        <v>0.16666666666666671</v>
      </c>
      <c r="AC28" s="2">
        <v>1</v>
      </c>
      <c r="AD28" s="2">
        <v>6</v>
      </c>
      <c r="AE28" s="2">
        <v>6</v>
      </c>
      <c r="AF28" s="2">
        <v>6</v>
      </c>
      <c r="AG28" s="37">
        <v>1</v>
      </c>
      <c r="AH28" s="37">
        <v>1</v>
      </c>
      <c r="AI28" s="2">
        <v>6</v>
      </c>
      <c r="AJ28" s="2">
        <v>8</v>
      </c>
      <c r="AK28" s="2">
        <v>24</v>
      </c>
    </row>
    <row r="29" spans="1:37" ht="17" customHeight="1">
      <c r="A29" s="2"/>
      <c r="B29" s="4"/>
      <c r="C29" s="26"/>
      <c r="D29" s="44">
        <v>15</v>
      </c>
      <c r="E29" s="45" t="s">
        <v>29</v>
      </c>
      <c r="F29" s="43">
        <v>1</v>
      </c>
      <c r="G29" s="43">
        <v>102</v>
      </c>
      <c r="H29" s="43">
        <v>2</v>
      </c>
      <c r="I29" s="43">
        <v>1</v>
      </c>
      <c r="J29" s="43">
        <v>1</v>
      </c>
      <c r="K29" s="43">
        <v>1</v>
      </c>
      <c r="L29" s="2">
        <v>3</v>
      </c>
      <c r="M29" s="2">
        <v>2</v>
      </c>
      <c r="N29" s="2">
        <v>2</v>
      </c>
      <c r="O29" s="2">
        <v>2</v>
      </c>
      <c r="P29" s="48">
        <v>0.66666666666666663</v>
      </c>
      <c r="Q29" s="48">
        <v>0.66666666666666663</v>
      </c>
      <c r="R29" s="2">
        <v>3</v>
      </c>
      <c r="S29" s="2">
        <v>1</v>
      </c>
      <c r="T29" s="2">
        <v>1</v>
      </c>
      <c r="U29" s="2">
        <v>1</v>
      </c>
      <c r="V29" s="48">
        <v>0.33333333333333331</v>
      </c>
      <c r="W29" s="48">
        <v>0.33333333333333331</v>
      </c>
      <c r="X29" s="2">
        <v>6</v>
      </c>
      <c r="Y29" s="2">
        <v>3</v>
      </c>
      <c r="Z29" s="2">
        <v>3</v>
      </c>
      <c r="AA29" s="37">
        <v>0.5</v>
      </c>
      <c r="AB29" s="37">
        <v>0.5</v>
      </c>
      <c r="AC29" s="2">
        <v>3</v>
      </c>
      <c r="AD29" s="2">
        <v>6</v>
      </c>
      <c r="AE29" s="2">
        <v>6</v>
      </c>
      <c r="AF29" s="2">
        <v>6</v>
      </c>
      <c r="AG29" s="37">
        <v>1</v>
      </c>
      <c r="AH29" s="37">
        <v>1</v>
      </c>
      <c r="AI29" s="2">
        <v>6</v>
      </c>
      <c r="AJ29" s="2">
        <v>15</v>
      </c>
      <c r="AK29" s="2">
        <v>24</v>
      </c>
    </row>
    <row r="30" spans="1:37" ht="17" customHeight="1">
      <c r="A30" s="2"/>
      <c r="B30" s="4"/>
      <c r="C30" s="26"/>
      <c r="D30" s="44">
        <v>16</v>
      </c>
      <c r="E30" s="45" t="s">
        <v>29</v>
      </c>
      <c r="F30" s="43">
        <v>1</v>
      </c>
      <c r="G30" s="43">
        <v>103</v>
      </c>
      <c r="H30" s="43">
        <v>2</v>
      </c>
      <c r="I30" s="43">
        <v>1</v>
      </c>
      <c r="J30" s="43">
        <v>1</v>
      </c>
      <c r="K30" s="43">
        <v>1</v>
      </c>
      <c r="L30" s="2">
        <v>3</v>
      </c>
      <c r="M30" s="2">
        <v>2</v>
      </c>
      <c r="N30" s="2">
        <v>2</v>
      </c>
      <c r="O30" s="2">
        <v>1</v>
      </c>
      <c r="P30" s="48">
        <v>0.66666666666666663</v>
      </c>
      <c r="Q30" s="48">
        <v>0.66666666666666663</v>
      </c>
      <c r="R30" s="2">
        <v>3</v>
      </c>
      <c r="S30" s="2">
        <v>2</v>
      </c>
      <c r="T30" s="2">
        <v>2</v>
      </c>
      <c r="U30" s="2">
        <v>2</v>
      </c>
      <c r="V30" s="48">
        <v>0.66666666666666663</v>
      </c>
      <c r="W30" s="48">
        <v>0.66666666666666663</v>
      </c>
      <c r="X30" s="2">
        <v>6</v>
      </c>
      <c r="Y30" s="2">
        <v>4</v>
      </c>
      <c r="Z30" s="2">
        <v>4</v>
      </c>
      <c r="AA30" s="37">
        <v>0.66666666666666663</v>
      </c>
      <c r="AB30" s="37">
        <v>0.66666666666666663</v>
      </c>
      <c r="AC30" s="2">
        <v>3</v>
      </c>
      <c r="AD30" s="2">
        <v>6</v>
      </c>
      <c r="AE30" s="2">
        <v>6</v>
      </c>
      <c r="AF30" s="2">
        <v>6</v>
      </c>
      <c r="AG30" s="37">
        <v>1</v>
      </c>
      <c r="AH30" s="37">
        <v>1</v>
      </c>
      <c r="AI30" s="2">
        <v>6</v>
      </c>
      <c r="AJ30" s="2">
        <v>17</v>
      </c>
      <c r="AK30" s="2">
        <v>24</v>
      </c>
    </row>
    <row r="31" spans="1:37" ht="17" customHeight="1">
      <c r="A31" s="2"/>
      <c r="B31" s="4"/>
      <c r="C31" s="26"/>
      <c r="D31" s="44">
        <v>17</v>
      </c>
      <c r="E31" s="45" t="s">
        <v>29</v>
      </c>
      <c r="F31" s="43">
        <v>1</v>
      </c>
      <c r="G31" s="43">
        <v>104</v>
      </c>
      <c r="H31" s="43">
        <v>2</v>
      </c>
      <c r="I31" s="43">
        <v>1</v>
      </c>
      <c r="J31" s="43">
        <v>1</v>
      </c>
      <c r="K31" s="43">
        <v>1</v>
      </c>
      <c r="L31" s="2">
        <v>3</v>
      </c>
      <c r="M31" s="2">
        <v>0</v>
      </c>
      <c r="N31" s="2">
        <v>3</v>
      </c>
      <c r="O31" s="2">
        <v>3</v>
      </c>
      <c r="P31" s="48">
        <v>0</v>
      </c>
      <c r="Q31" s="48">
        <v>1</v>
      </c>
      <c r="R31" s="2">
        <v>3</v>
      </c>
      <c r="S31" s="2">
        <v>1</v>
      </c>
      <c r="T31" s="2">
        <v>3</v>
      </c>
      <c r="U31" s="2">
        <v>2</v>
      </c>
      <c r="V31" s="48">
        <v>0.33333333333333331</v>
      </c>
      <c r="W31" s="48">
        <v>1</v>
      </c>
      <c r="X31" s="2">
        <v>6</v>
      </c>
      <c r="Y31" s="2">
        <v>1</v>
      </c>
      <c r="Z31" s="2">
        <v>6</v>
      </c>
      <c r="AA31" s="37">
        <v>0.16666666666666671</v>
      </c>
      <c r="AB31" s="37">
        <v>1</v>
      </c>
      <c r="AC31" s="2">
        <v>5</v>
      </c>
      <c r="AD31" s="2">
        <v>6</v>
      </c>
      <c r="AE31" s="2">
        <v>6</v>
      </c>
      <c r="AF31" s="2">
        <v>6</v>
      </c>
      <c r="AG31" s="37">
        <v>1</v>
      </c>
      <c r="AH31" s="37">
        <v>1</v>
      </c>
      <c r="AI31" s="2">
        <v>6</v>
      </c>
      <c r="AJ31" s="2">
        <v>18</v>
      </c>
      <c r="AK31" s="2">
        <v>24</v>
      </c>
    </row>
    <row r="32" spans="1:37" ht="17" customHeight="1">
      <c r="A32" s="2"/>
      <c r="B32" s="4"/>
      <c r="C32" s="26"/>
      <c r="D32" s="44">
        <v>18</v>
      </c>
      <c r="E32" s="45" t="s">
        <v>29</v>
      </c>
      <c r="F32" s="43">
        <v>1</v>
      </c>
      <c r="G32" s="43">
        <v>99</v>
      </c>
      <c r="H32" s="43">
        <v>2</v>
      </c>
      <c r="I32" s="43">
        <v>1</v>
      </c>
      <c r="J32" s="43">
        <v>1</v>
      </c>
      <c r="K32" s="43">
        <v>1</v>
      </c>
      <c r="L32" s="2">
        <v>3</v>
      </c>
      <c r="M32" s="2">
        <v>0</v>
      </c>
      <c r="N32" s="2">
        <v>1</v>
      </c>
      <c r="O32" s="2">
        <v>1</v>
      </c>
      <c r="P32" s="48">
        <v>0</v>
      </c>
      <c r="Q32" s="48">
        <v>0.33333333333333331</v>
      </c>
      <c r="R32" s="2">
        <v>3</v>
      </c>
      <c r="S32" s="2">
        <v>1</v>
      </c>
      <c r="T32" s="2">
        <v>2</v>
      </c>
      <c r="U32" s="2">
        <v>1</v>
      </c>
      <c r="V32" s="48">
        <v>0.33333333333333331</v>
      </c>
      <c r="W32" s="48">
        <v>0.66666666666666663</v>
      </c>
      <c r="X32" s="2">
        <v>6</v>
      </c>
      <c r="Y32" s="2">
        <v>1</v>
      </c>
      <c r="Z32" s="2">
        <v>3</v>
      </c>
      <c r="AA32" s="37">
        <v>0.16666666666666671</v>
      </c>
      <c r="AB32" s="37">
        <v>0.5</v>
      </c>
      <c r="AC32" s="2">
        <v>2</v>
      </c>
      <c r="AD32" s="2">
        <v>6</v>
      </c>
      <c r="AE32" s="2">
        <v>6</v>
      </c>
      <c r="AF32" s="2">
        <v>4</v>
      </c>
      <c r="AG32" s="37">
        <v>1</v>
      </c>
      <c r="AH32" s="37">
        <v>0.66666666666666663</v>
      </c>
      <c r="AI32" s="2">
        <v>3</v>
      </c>
      <c r="AJ32" s="2">
        <v>12</v>
      </c>
      <c r="AK32" s="2">
        <v>19</v>
      </c>
    </row>
    <row r="33" spans="1:37" ht="17" customHeight="1">
      <c r="A33" s="2"/>
      <c r="B33" s="4"/>
      <c r="C33" s="26"/>
      <c r="D33" s="44">
        <v>19</v>
      </c>
      <c r="E33" s="45" t="s">
        <v>29</v>
      </c>
      <c r="F33" s="43">
        <v>1</v>
      </c>
      <c r="G33" s="43">
        <v>97</v>
      </c>
      <c r="H33" s="43">
        <v>2</v>
      </c>
      <c r="I33" s="43">
        <v>2</v>
      </c>
      <c r="J33" s="43">
        <v>1</v>
      </c>
      <c r="K33" s="43">
        <v>1</v>
      </c>
      <c r="L33" s="2">
        <v>3</v>
      </c>
      <c r="M33" s="2">
        <v>2</v>
      </c>
      <c r="N33" s="2">
        <v>3</v>
      </c>
      <c r="O33" s="2">
        <v>2</v>
      </c>
      <c r="P33" s="48">
        <v>0.66666666666666663</v>
      </c>
      <c r="Q33" s="48">
        <v>1</v>
      </c>
      <c r="R33" s="2">
        <v>3</v>
      </c>
      <c r="S33" s="2">
        <v>3</v>
      </c>
      <c r="T33" s="2">
        <v>3</v>
      </c>
      <c r="U33" s="2">
        <v>3</v>
      </c>
      <c r="V33" s="48">
        <v>1</v>
      </c>
      <c r="W33" s="48">
        <v>1</v>
      </c>
      <c r="X33" s="2">
        <v>6</v>
      </c>
      <c r="Y33" s="2">
        <v>5</v>
      </c>
      <c r="Z33" s="2">
        <v>6</v>
      </c>
      <c r="AA33" s="37">
        <v>0.83333333333333337</v>
      </c>
      <c r="AB33" s="37">
        <v>1</v>
      </c>
      <c r="AC33" s="2">
        <v>5</v>
      </c>
      <c r="AD33" s="2">
        <v>6</v>
      </c>
      <c r="AE33" s="2">
        <v>3</v>
      </c>
      <c r="AF33" s="2">
        <v>1</v>
      </c>
      <c r="AG33" s="37">
        <v>0.5</v>
      </c>
      <c r="AH33" s="37">
        <v>0.16666666666666671</v>
      </c>
      <c r="AI33" s="2">
        <v>0</v>
      </c>
      <c r="AJ33" s="2">
        <v>22</v>
      </c>
      <c r="AK33" s="2">
        <v>10</v>
      </c>
    </row>
    <row r="34" spans="1:37" ht="17" customHeight="1">
      <c r="A34" s="2"/>
      <c r="B34" s="4"/>
      <c r="C34" s="26"/>
      <c r="D34" s="44">
        <v>20</v>
      </c>
      <c r="E34" s="45" t="s">
        <v>30</v>
      </c>
      <c r="F34" s="43">
        <v>1</v>
      </c>
      <c r="G34" s="43">
        <v>100</v>
      </c>
      <c r="H34" s="43">
        <v>2</v>
      </c>
      <c r="I34" s="43">
        <v>2</v>
      </c>
      <c r="J34" s="43">
        <v>1</v>
      </c>
      <c r="K34" s="43">
        <v>1</v>
      </c>
      <c r="L34" s="2">
        <v>3</v>
      </c>
      <c r="M34" s="2">
        <v>0</v>
      </c>
      <c r="N34" s="2">
        <v>1</v>
      </c>
      <c r="O34" s="2">
        <v>1</v>
      </c>
      <c r="P34" s="48">
        <v>0</v>
      </c>
      <c r="Q34" s="48">
        <v>0.33333333333333331</v>
      </c>
      <c r="R34" s="2">
        <v>3</v>
      </c>
      <c r="S34" s="2">
        <v>1</v>
      </c>
      <c r="T34" s="2">
        <v>1</v>
      </c>
      <c r="U34" s="2">
        <v>1</v>
      </c>
      <c r="V34" s="48">
        <v>0.33333333333333331</v>
      </c>
      <c r="W34" s="48">
        <v>0.33333333333333331</v>
      </c>
      <c r="X34" s="2">
        <v>6</v>
      </c>
      <c r="Y34" s="2">
        <v>1</v>
      </c>
      <c r="Z34" s="2">
        <v>2</v>
      </c>
      <c r="AA34" s="37">
        <v>0.16666666666666671</v>
      </c>
      <c r="AB34" s="37">
        <v>0.33333333333333331</v>
      </c>
      <c r="AC34" s="2">
        <v>2</v>
      </c>
      <c r="AD34" s="2">
        <v>6</v>
      </c>
      <c r="AE34" s="2">
        <v>5</v>
      </c>
      <c r="AF34" s="2">
        <v>5</v>
      </c>
      <c r="AG34" s="37">
        <v>0.83333333333333337</v>
      </c>
      <c r="AH34" s="37">
        <v>0.83333333333333337</v>
      </c>
      <c r="AI34" s="2">
        <v>4</v>
      </c>
      <c r="AJ34" s="2">
        <v>11</v>
      </c>
      <c r="AK34" s="2">
        <v>20</v>
      </c>
    </row>
    <row r="35" spans="1:37" ht="17" customHeight="1">
      <c r="A35" s="2"/>
      <c r="B35" s="4"/>
      <c r="C35" s="26"/>
      <c r="D35" s="44">
        <v>21</v>
      </c>
      <c r="E35" s="45" t="s">
        <v>29</v>
      </c>
      <c r="F35" s="43">
        <v>1</v>
      </c>
      <c r="G35" s="43">
        <v>101</v>
      </c>
      <c r="H35" s="43">
        <v>2</v>
      </c>
      <c r="I35" s="43">
        <v>2</v>
      </c>
      <c r="J35" s="43">
        <v>1</v>
      </c>
      <c r="K35" s="43">
        <v>1</v>
      </c>
      <c r="L35" s="2">
        <v>2</v>
      </c>
      <c r="M35" s="2">
        <v>0</v>
      </c>
      <c r="N35" s="2">
        <v>0</v>
      </c>
      <c r="O35" s="2">
        <v>0</v>
      </c>
      <c r="P35" s="48">
        <v>0</v>
      </c>
      <c r="Q35" s="48">
        <v>0</v>
      </c>
      <c r="R35" s="2">
        <v>3</v>
      </c>
      <c r="S35" s="2">
        <v>3</v>
      </c>
      <c r="T35" s="2">
        <v>3</v>
      </c>
      <c r="U35" s="2">
        <v>3</v>
      </c>
      <c r="V35" s="48">
        <v>1</v>
      </c>
      <c r="W35" s="48">
        <v>1</v>
      </c>
      <c r="X35" s="2">
        <v>5</v>
      </c>
      <c r="Y35" s="2">
        <v>3</v>
      </c>
      <c r="Z35" s="2">
        <v>3</v>
      </c>
      <c r="AA35" s="37">
        <v>0.6</v>
      </c>
      <c r="AB35" s="37">
        <v>0.6</v>
      </c>
      <c r="AC35" s="2">
        <v>3</v>
      </c>
      <c r="AD35" s="2">
        <v>6</v>
      </c>
      <c r="AE35" s="2">
        <v>6</v>
      </c>
      <c r="AF35" s="2">
        <v>6</v>
      </c>
      <c r="AG35" s="37">
        <v>1</v>
      </c>
      <c r="AH35" s="37">
        <v>1</v>
      </c>
      <c r="AI35" s="2">
        <v>6</v>
      </c>
      <c r="AJ35" s="2">
        <v>14</v>
      </c>
      <c r="AK35" s="2">
        <v>24</v>
      </c>
    </row>
    <row r="36" spans="1:37" ht="17" customHeight="1">
      <c r="A36" s="2"/>
      <c r="B36" s="4"/>
      <c r="C36" s="26"/>
      <c r="D36" s="44">
        <v>22</v>
      </c>
      <c r="E36" s="45" t="s">
        <v>29</v>
      </c>
      <c r="F36" s="43">
        <v>1</v>
      </c>
      <c r="G36" s="43">
        <v>103</v>
      </c>
      <c r="H36" s="43">
        <v>2</v>
      </c>
      <c r="I36" s="43">
        <v>2</v>
      </c>
      <c r="J36" s="43">
        <v>1</v>
      </c>
      <c r="K36" s="43">
        <v>1</v>
      </c>
      <c r="L36" s="2">
        <v>3</v>
      </c>
      <c r="M36" s="2">
        <v>2</v>
      </c>
      <c r="N36" s="2">
        <v>2</v>
      </c>
      <c r="O36" s="2">
        <v>2</v>
      </c>
      <c r="P36" s="48">
        <v>0.66666666666666663</v>
      </c>
      <c r="Q36" s="48">
        <v>0.66666666666666663</v>
      </c>
      <c r="R36" s="2">
        <v>3</v>
      </c>
      <c r="S36" s="2">
        <v>2</v>
      </c>
      <c r="T36" s="2">
        <v>2</v>
      </c>
      <c r="U36" s="2">
        <v>1</v>
      </c>
      <c r="V36" s="48">
        <v>0.66666666666666663</v>
      </c>
      <c r="W36" s="48">
        <v>0.66666666666666663</v>
      </c>
      <c r="X36" s="2">
        <v>6</v>
      </c>
      <c r="Y36" s="2">
        <v>4</v>
      </c>
      <c r="Z36" s="2">
        <v>4</v>
      </c>
      <c r="AA36" s="37">
        <v>0.66666666666666663</v>
      </c>
      <c r="AB36" s="37">
        <v>0.66666666666666663</v>
      </c>
      <c r="AC36" s="2">
        <v>3</v>
      </c>
      <c r="AD36" s="2">
        <v>6</v>
      </c>
      <c r="AE36" s="2">
        <v>3</v>
      </c>
      <c r="AF36" s="2">
        <v>6</v>
      </c>
      <c r="AG36" s="37">
        <v>0.5</v>
      </c>
      <c r="AH36" s="37">
        <v>1</v>
      </c>
      <c r="AI36" s="2">
        <v>3</v>
      </c>
      <c r="AJ36" s="2">
        <v>17</v>
      </c>
      <c r="AK36" s="2">
        <v>18</v>
      </c>
    </row>
    <row r="37" spans="1:37" ht="17" customHeight="1">
      <c r="A37" s="2"/>
      <c r="B37" s="4"/>
      <c r="C37" s="26"/>
      <c r="D37" s="44">
        <v>23</v>
      </c>
      <c r="E37" s="45" t="s">
        <v>30</v>
      </c>
      <c r="F37" s="43">
        <v>1</v>
      </c>
      <c r="G37" s="43">
        <v>107</v>
      </c>
      <c r="H37" s="43">
        <v>2</v>
      </c>
      <c r="I37" s="43">
        <v>2</v>
      </c>
      <c r="J37" s="43">
        <v>1</v>
      </c>
      <c r="K37" s="43">
        <v>1</v>
      </c>
      <c r="L37" s="2">
        <v>3</v>
      </c>
      <c r="M37" s="2">
        <v>2</v>
      </c>
      <c r="N37" s="2">
        <v>2</v>
      </c>
      <c r="O37" s="2">
        <v>2</v>
      </c>
      <c r="P37" s="48">
        <v>0.66666666666666663</v>
      </c>
      <c r="Q37" s="48">
        <v>0.66666666666666663</v>
      </c>
      <c r="R37" s="2">
        <v>2</v>
      </c>
      <c r="S37" s="2">
        <v>0</v>
      </c>
      <c r="T37" s="2">
        <v>2</v>
      </c>
      <c r="U37" s="2">
        <v>1</v>
      </c>
      <c r="V37" s="48">
        <v>0</v>
      </c>
      <c r="W37" s="48">
        <v>1</v>
      </c>
      <c r="X37" s="2">
        <v>5</v>
      </c>
      <c r="Y37" s="2">
        <v>2</v>
      </c>
      <c r="Z37" s="2">
        <v>4</v>
      </c>
      <c r="AA37" s="37">
        <v>0.4</v>
      </c>
      <c r="AB37" s="37">
        <v>0.8</v>
      </c>
      <c r="AC37" s="2">
        <v>3</v>
      </c>
      <c r="AD37" s="2">
        <v>5</v>
      </c>
      <c r="AE37" s="2">
        <v>3</v>
      </c>
      <c r="AF37" s="2">
        <v>5</v>
      </c>
      <c r="AG37" s="37">
        <v>0.6</v>
      </c>
      <c r="AH37" s="37">
        <v>1</v>
      </c>
      <c r="AI37" s="2">
        <v>5</v>
      </c>
      <c r="AJ37" s="2">
        <v>14</v>
      </c>
      <c r="AK37" s="2">
        <v>18</v>
      </c>
    </row>
    <row r="38" spans="1:37" ht="17" customHeight="1">
      <c r="A38" s="2"/>
      <c r="B38" s="4"/>
      <c r="C38" s="26"/>
      <c r="D38" s="44">
        <v>24</v>
      </c>
      <c r="E38" s="45" t="s">
        <v>29</v>
      </c>
      <c r="F38" s="43">
        <v>1</v>
      </c>
      <c r="G38" s="43">
        <v>105</v>
      </c>
      <c r="H38" s="43">
        <v>2</v>
      </c>
      <c r="I38" s="43">
        <v>2</v>
      </c>
      <c r="J38" s="43">
        <v>1</v>
      </c>
      <c r="K38" s="43">
        <v>1</v>
      </c>
      <c r="L38" s="2">
        <v>3</v>
      </c>
      <c r="M38" s="2">
        <v>0</v>
      </c>
      <c r="N38" s="2">
        <v>1</v>
      </c>
      <c r="O38" s="2">
        <v>1</v>
      </c>
      <c r="P38" s="48">
        <v>0</v>
      </c>
      <c r="Q38" s="48">
        <v>0.33333333333333331</v>
      </c>
      <c r="R38" s="2">
        <v>3</v>
      </c>
      <c r="S38" s="2">
        <v>3</v>
      </c>
      <c r="T38" s="2">
        <v>3</v>
      </c>
      <c r="U38" s="2">
        <v>2</v>
      </c>
      <c r="V38" s="48">
        <v>1</v>
      </c>
      <c r="W38" s="48">
        <v>1</v>
      </c>
      <c r="X38" s="2">
        <v>6</v>
      </c>
      <c r="Y38" s="2">
        <v>3</v>
      </c>
      <c r="Z38" s="2">
        <v>4</v>
      </c>
      <c r="AA38" s="37">
        <v>0.5</v>
      </c>
      <c r="AB38" s="37">
        <v>0.66666666666666663</v>
      </c>
      <c r="AC38" s="2">
        <v>3</v>
      </c>
      <c r="AD38" s="2">
        <v>6</v>
      </c>
      <c r="AE38" s="2">
        <v>6</v>
      </c>
      <c r="AF38" s="2">
        <v>5</v>
      </c>
      <c r="AG38" s="37">
        <v>1</v>
      </c>
      <c r="AH38" s="37">
        <v>0.83333333333333337</v>
      </c>
      <c r="AI38" s="2">
        <v>6</v>
      </c>
      <c r="AJ38" s="2">
        <v>16</v>
      </c>
      <c r="AK38" s="2">
        <v>23</v>
      </c>
    </row>
    <row r="39" spans="1:37" ht="17" customHeight="1">
      <c r="A39" s="2"/>
      <c r="B39" s="4"/>
      <c r="C39" s="26"/>
      <c r="D39" s="44"/>
      <c r="E39" s="43"/>
      <c r="F39" s="43"/>
      <c r="G39" s="43"/>
      <c r="H39" s="43"/>
      <c r="I39" s="43"/>
      <c r="J39" s="43"/>
      <c r="K39" s="43"/>
      <c r="L39" s="2"/>
      <c r="M39" s="2"/>
      <c r="N39" s="2"/>
      <c r="O39" s="2"/>
      <c r="P39" s="48"/>
      <c r="Q39" s="48"/>
      <c r="R39" s="2"/>
      <c r="S39" s="2"/>
      <c r="T39" s="2"/>
      <c r="U39" s="2"/>
      <c r="V39" s="48"/>
      <c r="W39" s="48"/>
      <c r="X39" s="2"/>
      <c r="Y39" s="2"/>
      <c r="Z39" s="2"/>
      <c r="AA39" s="37"/>
      <c r="AB39" s="37"/>
      <c r="AC39" s="2"/>
      <c r="AD39" s="2"/>
      <c r="AE39" s="2"/>
      <c r="AF39" s="2"/>
      <c r="AG39" s="37"/>
      <c r="AH39" s="37"/>
      <c r="AI39" s="2"/>
      <c r="AJ39" s="2"/>
      <c r="AK39" s="2"/>
    </row>
    <row r="40" spans="1:37" ht="17" customHeight="1">
      <c r="A40" s="2"/>
      <c r="B40" s="4"/>
      <c r="C40" s="26"/>
      <c r="D40" s="44"/>
      <c r="E40" s="43"/>
      <c r="F40" s="43"/>
      <c r="G40" s="43"/>
      <c r="H40" s="43"/>
      <c r="I40" s="43"/>
      <c r="J40" s="43"/>
      <c r="K40" s="43"/>
      <c r="L40" s="2"/>
      <c r="M40" s="2"/>
      <c r="N40" s="2"/>
      <c r="O40" s="2"/>
      <c r="P40" s="48"/>
      <c r="Q40" s="48"/>
      <c r="R40" s="2"/>
      <c r="S40" s="2"/>
      <c r="T40" s="2"/>
      <c r="U40" s="2"/>
      <c r="V40" s="48"/>
      <c r="W40" s="48"/>
      <c r="X40" s="2"/>
      <c r="Y40" s="2"/>
      <c r="Z40" s="2"/>
      <c r="AA40" s="37"/>
      <c r="AB40" s="37"/>
      <c r="AC40" s="2"/>
      <c r="AD40" s="2"/>
      <c r="AE40" s="2"/>
      <c r="AF40" s="2"/>
      <c r="AG40" s="37"/>
      <c r="AH40" s="37"/>
      <c r="AI40" s="2"/>
      <c r="AJ40" s="2"/>
      <c r="AK40" s="2"/>
    </row>
    <row r="41" spans="1:37" ht="17" customHeight="1">
      <c r="A41" s="2"/>
      <c r="B41" s="4"/>
      <c r="C41" s="26"/>
      <c r="D41" s="42" t="s">
        <v>35</v>
      </c>
      <c r="E41" s="43"/>
      <c r="F41" s="43"/>
      <c r="G41" s="43"/>
      <c r="H41" s="43"/>
      <c r="I41" s="43"/>
      <c r="J41" s="43"/>
      <c r="K41" s="43"/>
      <c r="L41" s="2"/>
      <c r="M41" s="2"/>
      <c r="N41" s="2"/>
      <c r="O41" s="2"/>
      <c r="P41" s="48"/>
      <c r="Q41" s="48"/>
      <c r="R41" s="2"/>
      <c r="S41" s="2"/>
      <c r="T41" s="2"/>
      <c r="U41" s="2"/>
      <c r="V41" s="48"/>
      <c r="W41" s="48"/>
      <c r="X41" s="2"/>
      <c r="Y41" s="2"/>
      <c r="Z41" s="2"/>
      <c r="AA41" s="37"/>
      <c r="AB41" s="37"/>
      <c r="AC41" s="2"/>
      <c r="AD41" s="2"/>
      <c r="AE41" s="2"/>
      <c r="AF41" s="2"/>
      <c r="AG41" s="37"/>
      <c r="AH41" s="37"/>
      <c r="AI41" s="2"/>
      <c r="AJ41" s="2"/>
      <c r="AK41" s="2"/>
    </row>
    <row r="42" spans="1:37" ht="17" customHeight="1">
      <c r="A42" s="2"/>
      <c r="B42" s="4"/>
      <c r="C42" s="26"/>
      <c r="D42" s="44">
        <v>25</v>
      </c>
      <c r="E42" s="45" t="s">
        <v>29</v>
      </c>
      <c r="F42" s="43">
        <v>1</v>
      </c>
      <c r="G42" s="43">
        <v>123</v>
      </c>
      <c r="H42" s="43">
        <v>3</v>
      </c>
      <c r="I42" s="43">
        <v>1</v>
      </c>
      <c r="J42" s="43">
        <v>1</v>
      </c>
      <c r="K42" s="43">
        <v>1</v>
      </c>
      <c r="L42" s="2">
        <v>3</v>
      </c>
      <c r="M42" s="2">
        <v>1</v>
      </c>
      <c r="N42" s="2">
        <v>0</v>
      </c>
      <c r="O42" s="2">
        <v>0</v>
      </c>
      <c r="P42" s="48">
        <v>0.33333333333333331</v>
      </c>
      <c r="Q42" s="48">
        <v>0</v>
      </c>
      <c r="R42" s="2">
        <v>3</v>
      </c>
      <c r="S42" s="2">
        <v>0</v>
      </c>
      <c r="T42" s="2">
        <v>2</v>
      </c>
      <c r="U42" s="2">
        <v>2</v>
      </c>
      <c r="V42" s="48">
        <v>0</v>
      </c>
      <c r="W42" s="48">
        <v>0.66666666666666663</v>
      </c>
      <c r="X42" s="2">
        <v>6</v>
      </c>
      <c r="Y42" s="2">
        <v>1</v>
      </c>
      <c r="Z42" s="2">
        <v>2</v>
      </c>
      <c r="AA42" s="37">
        <v>0.16666666666666671</v>
      </c>
      <c r="AB42" s="37">
        <v>0.33333333333333331</v>
      </c>
      <c r="AC42" s="2">
        <v>2</v>
      </c>
      <c r="AD42" s="2">
        <v>6</v>
      </c>
      <c r="AE42" s="2">
        <v>6</v>
      </c>
      <c r="AF42" s="2">
        <v>6</v>
      </c>
      <c r="AG42" s="37">
        <v>1</v>
      </c>
      <c r="AH42" s="37">
        <v>1</v>
      </c>
      <c r="AI42" s="2">
        <v>6</v>
      </c>
      <c r="AJ42" s="2">
        <v>11</v>
      </c>
      <c r="AK42" s="2">
        <v>24</v>
      </c>
    </row>
    <row r="43" spans="1:37" ht="17" customHeight="1">
      <c r="A43" s="2"/>
      <c r="B43" s="4"/>
      <c r="C43" s="26"/>
      <c r="D43" s="44">
        <v>26</v>
      </c>
      <c r="E43" s="45" t="s">
        <v>29</v>
      </c>
      <c r="F43" s="43">
        <v>1</v>
      </c>
      <c r="G43" s="43">
        <v>127</v>
      </c>
      <c r="H43" s="43">
        <v>3</v>
      </c>
      <c r="I43" s="43">
        <v>1</v>
      </c>
      <c r="J43" s="43">
        <v>1</v>
      </c>
      <c r="K43" s="43">
        <v>1</v>
      </c>
      <c r="L43" s="2">
        <v>3</v>
      </c>
      <c r="M43" s="2">
        <v>2</v>
      </c>
      <c r="N43" s="2">
        <v>2</v>
      </c>
      <c r="O43" s="2">
        <v>2</v>
      </c>
      <c r="P43" s="48">
        <v>0.66666666666666663</v>
      </c>
      <c r="Q43" s="48">
        <v>0.66666666666666663</v>
      </c>
      <c r="R43" s="2">
        <v>3</v>
      </c>
      <c r="S43" s="2">
        <v>3</v>
      </c>
      <c r="T43" s="2">
        <v>3</v>
      </c>
      <c r="U43" s="2">
        <v>2</v>
      </c>
      <c r="V43" s="48">
        <v>1</v>
      </c>
      <c r="W43" s="48">
        <v>1</v>
      </c>
      <c r="X43" s="2">
        <v>6</v>
      </c>
      <c r="Y43" s="2">
        <v>5</v>
      </c>
      <c r="Z43" s="2">
        <v>5</v>
      </c>
      <c r="AA43" s="37">
        <v>0.83333333333333337</v>
      </c>
      <c r="AB43" s="37">
        <v>0.83333333333333337</v>
      </c>
      <c r="AC43" s="2">
        <v>4</v>
      </c>
      <c r="AD43" s="2">
        <v>6</v>
      </c>
      <c r="AE43" s="2">
        <v>6</v>
      </c>
      <c r="AF43" s="2">
        <v>6</v>
      </c>
      <c r="AG43" s="37">
        <v>1</v>
      </c>
      <c r="AH43" s="37">
        <v>1</v>
      </c>
      <c r="AI43" s="2">
        <v>6</v>
      </c>
      <c r="AJ43" s="2">
        <v>20</v>
      </c>
      <c r="AK43" s="2">
        <v>24</v>
      </c>
    </row>
    <row r="44" spans="1:37" ht="17" customHeight="1">
      <c r="A44" s="2"/>
      <c r="B44" s="4"/>
      <c r="C44" s="26"/>
      <c r="D44" s="44">
        <v>27</v>
      </c>
      <c r="E44" s="45" t="s">
        <v>30</v>
      </c>
      <c r="F44" s="43">
        <v>1</v>
      </c>
      <c r="G44" s="43">
        <v>124</v>
      </c>
      <c r="H44" s="43">
        <v>3</v>
      </c>
      <c r="I44" s="43">
        <v>1</v>
      </c>
      <c r="J44" s="43">
        <v>1</v>
      </c>
      <c r="K44" s="43">
        <v>1</v>
      </c>
      <c r="L44" s="2">
        <v>3</v>
      </c>
      <c r="M44" s="2">
        <v>2</v>
      </c>
      <c r="N44" s="2">
        <v>2</v>
      </c>
      <c r="O44" s="2">
        <v>2</v>
      </c>
      <c r="P44" s="48">
        <v>0.66666666666666663</v>
      </c>
      <c r="Q44" s="48">
        <v>0.66666666666666663</v>
      </c>
      <c r="R44" s="2">
        <v>3</v>
      </c>
      <c r="S44" s="2">
        <v>3</v>
      </c>
      <c r="T44" s="2">
        <v>3</v>
      </c>
      <c r="U44" s="2">
        <v>2</v>
      </c>
      <c r="V44" s="48">
        <v>1</v>
      </c>
      <c r="W44" s="48">
        <v>1</v>
      </c>
      <c r="X44" s="2">
        <v>6</v>
      </c>
      <c r="Y44" s="2">
        <v>5</v>
      </c>
      <c r="Z44" s="2">
        <v>5</v>
      </c>
      <c r="AA44" s="37">
        <v>0.83333333333333337</v>
      </c>
      <c r="AB44" s="37">
        <v>0.83333333333333337</v>
      </c>
      <c r="AC44" s="2">
        <v>4</v>
      </c>
      <c r="AD44" s="2">
        <v>6</v>
      </c>
      <c r="AE44" s="2">
        <v>6</v>
      </c>
      <c r="AF44" s="2">
        <v>6</v>
      </c>
      <c r="AG44" s="37">
        <v>1</v>
      </c>
      <c r="AH44" s="37">
        <v>1</v>
      </c>
      <c r="AI44" s="2">
        <v>6</v>
      </c>
      <c r="AJ44" s="2">
        <v>20</v>
      </c>
      <c r="AK44" s="2">
        <v>24</v>
      </c>
    </row>
    <row r="45" spans="1:37" ht="17" customHeight="1">
      <c r="A45" s="2"/>
      <c r="B45" s="4"/>
      <c r="C45" s="26"/>
      <c r="D45" s="44">
        <v>28</v>
      </c>
      <c r="E45" s="45" t="s">
        <v>29</v>
      </c>
      <c r="F45" s="43">
        <v>1</v>
      </c>
      <c r="G45" s="43">
        <v>126</v>
      </c>
      <c r="H45" s="43">
        <v>3</v>
      </c>
      <c r="I45" s="43">
        <v>1</v>
      </c>
      <c r="J45" s="43">
        <v>1</v>
      </c>
      <c r="K45" s="43">
        <v>1</v>
      </c>
      <c r="L45" s="2">
        <v>3</v>
      </c>
      <c r="M45" s="2">
        <v>3</v>
      </c>
      <c r="N45" s="2">
        <v>3</v>
      </c>
      <c r="O45" s="2">
        <v>3</v>
      </c>
      <c r="P45" s="48">
        <v>1</v>
      </c>
      <c r="Q45" s="48">
        <v>1</v>
      </c>
      <c r="R45" s="2">
        <v>3</v>
      </c>
      <c r="S45" s="2">
        <v>3</v>
      </c>
      <c r="T45" s="2">
        <v>3</v>
      </c>
      <c r="U45" s="2">
        <v>2</v>
      </c>
      <c r="V45" s="48">
        <v>1</v>
      </c>
      <c r="W45" s="48">
        <v>1</v>
      </c>
      <c r="X45" s="2">
        <v>6</v>
      </c>
      <c r="Y45" s="2">
        <v>6</v>
      </c>
      <c r="Z45" s="2">
        <v>6</v>
      </c>
      <c r="AA45" s="37">
        <v>1</v>
      </c>
      <c r="AB45" s="37">
        <v>1</v>
      </c>
      <c r="AC45" s="2">
        <v>5</v>
      </c>
      <c r="AD45" s="2">
        <v>6</v>
      </c>
      <c r="AE45" s="2">
        <v>6</v>
      </c>
      <c r="AF45" s="2">
        <v>6</v>
      </c>
      <c r="AG45" s="37">
        <v>1</v>
      </c>
      <c r="AH45" s="37">
        <v>1</v>
      </c>
      <c r="AI45" s="2">
        <v>6</v>
      </c>
      <c r="AJ45" s="2">
        <v>23</v>
      </c>
      <c r="AK45" s="2">
        <v>24</v>
      </c>
    </row>
    <row r="46" spans="1:37" ht="17" customHeight="1">
      <c r="A46" s="2"/>
      <c r="B46" s="4"/>
      <c r="C46" s="26"/>
      <c r="D46" s="44">
        <v>29</v>
      </c>
      <c r="E46" s="45" t="s">
        <v>29</v>
      </c>
      <c r="F46" s="43">
        <v>1</v>
      </c>
      <c r="G46" s="43">
        <v>131</v>
      </c>
      <c r="H46" s="43">
        <v>3</v>
      </c>
      <c r="I46" s="43">
        <v>1</v>
      </c>
      <c r="J46" s="43">
        <v>1</v>
      </c>
      <c r="K46" s="43">
        <v>1</v>
      </c>
      <c r="L46" s="2">
        <v>3</v>
      </c>
      <c r="M46" s="2">
        <v>3</v>
      </c>
      <c r="N46" s="2">
        <v>3</v>
      </c>
      <c r="O46" s="2">
        <v>0</v>
      </c>
      <c r="P46" s="48">
        <v>1</v>
      </c>
      <c r="Q46" s="48">
        <v>1</v>
      </c>
      <c r="R46" s="2">
        <v>3</v>
      </c>
      <c r="S46" s="2">
        <v>3</v>
      </c>
      <c r="T46" s="2">
        <v>3</v>
      </c>
      <c r="U46" s="2">
        <v>0</v>
      </c>
      <c r="V46" s="48">
        <v>1</v>
      </c>
      <c r="W46" s="48">
        <v>1</v>
      </c>
      <c r="X46" s="2">
        <v>6</v>
      </c>
      <c r="Y46" s="2">
        <v>6</v>
      </c>
      <c r="Z46" s="2">
        <v>6</v>
      </c>
      <c r="AA46" s="37">
        <v>1</v>
      </c>
      <c r="AB46" s="37">
        <v>1</v>
      </c>
      <c r="AC46" s="2">
        <v>0</v>
      </c>
      <c r="AD46" s="2">
        <v>6</v>
      </c>
      <c r="AE46" s="2">
        <v>6</v>
      </c>
      <c r="AF46" s="2">
        <v>5</v>
      </c>
      <c r="AG46" s="37">
        <v>1</v>
      </c>
      <c r="AH46" s="37">
        <v>0.83333333333333337</v>
      </c>
      <c r="AI46" s="2">
        <v>5</v>
      </c>
      <c r="AJ46" s="2">
        <v>18</v>
      </c>
      <c r="AK46" s="2">
        <v>22</v>
      </c>
    </row>
    <row r="47" spans="1:37" ht="17" customHeight="1">
      <c r="A47" s="2"/>
      <c r="B47" s="4"/>
      <c r="C47" s="26"/>
      <c r="D47" s="44">
        <v>30</v>
      </c>
      <c r="E47" s="45" t="s">
        <v>29</v>
      </c>
      <c r="F47" s="43">
        <v>1</v>
      </c>
      <c r="G47" s="43">
        <v>121</v>
      </c>
      <c r="H47" s="43">
        <v>3</v>
      </c>
      <c r="I47" s="43">
        <v>1</v>
      </c>
      <c r="J47" s="43">
        <v>1</v>
      </c>
      <c r="K47" s="43">
        <v>1</v>
      </c>
      <c r="L47" s="2">
        <v>3</v>
      </c>
      <c r="M47" s="2">
        <v>3</v>
      </c>
      <c r="N47" s="2">
        <v>3</v>
      </c>
      <c r="O47" s="2">
        <v>3</v>
      </c>
      <c r="P47" s="48">
        <v>1</v>
      </c>
      <c r="Q47" s="48">
        <v>1</v>
      </c>
      <c r="R47" s="2">
        <v>3</v>
      </c>
      <c r="S47" s="2">
        <v>2</v>
      </c>
      <c r="T47" s="2">
        <v>2</v>
      </c>
      <c r="U47" s="2">
        <v>2</v>
      </c>
      <c r="V47" s="48">
        <v>0.66666666666666663</v>
      </c>
      <c r="W47" s="48">
        <v>0.66666666666666663</v>
      </c>
      <c r="X47" s="2">
        <v>6</v>
      </c>
      <c r="Y47" s="2">
        <v>5</v>
      </c>
      <c r="Z47" s="2">
        <v>5</v>
      </c>
      <c r="AA47" s="37">
        <v>0.83333333333333337</v>
      </c>
      <c r="AB47" s="37">
        <v>0.83333333333333337</v>
      </c>
      <c r="AC47" s="2">
        <v>5</v>
      </c>
      <c r="AD47" s="2">
        <v>6</v>
      </c>
      <c r="AE47" s="2">
        <v>6</v>
      </c>
      <c r="AF47" s="2">
        <v>6</v>
      </c>
      <c r="AG47" s="37">
        <v>1</v>
      </c>
      <c r="AH47" s="37">
        <v>1</v>
      </c>
      <c r="AI47" s="2">
        <v>6</v>
      </c>
      <c r="AJ47" s="2">
        <v>21</v>
      </c>
      <c r="AK47" s="2">
        <v>24</v>
      </c>
    </row>
    <row r="48" spans="1:37" ht="17" customHeight="1">
      <c r="A48" s="2"/>
      <c r="B48" s="4"/>
      <c r="C48" s="26"/>
      <c r="D48" s="44">
        <v>31</v>
      </c>
      <c r="E48" s="45" t="s">
        <v>29</v>
      </c>
      <c r="F48" s="43">
        <v>1</v>
      </c>
      <c r="G48" s="43">
        <v>128</v>
      </c>
      <c r="H48" s="43">
        <v>3</v>
      </c>
      <c r="I48" s="43">
        <v>2</v>
      </c>
      <c r="J48" s="43">
        <v>1</v>
      </c>
      <c r="K48" s="43">
        <v>1</v>
      </c>
      <c r="L48" s="2">
        <v>3</v>
      </c>
      <c r="M48" s="2">
        <v>3</v>
      </c>
      <c r="N48" s="2">
        <v>3</v>
      </c>
      <c r="O48" s="2">
        <v>3</v>
      </c>
      <c r="P48" s="48">
        <v>1</v>
      </c>
      <c r="Q48" s="48">
        <v>1</v>
      </c>
      <c r="R48" s="2">
        <v>3</v>
      </c>
      <c r="S48" s="2">
        <v>2</v>
      </c>
      <c r="T48" s="2">
        <v>3</v>
      </c>
      <c r="U48" s="2">
        <v>3</v>
      </c>
      <c r="V48" s="48">
        <v>0.66666666666666663</v>
      </c>
      <c r="W48" s="48">
        <v>1</v>
      </c>
      <c r="X48" s="2">
        <v>6</v>
      </c>
      <c r="Y48" s="2">
        <v>5</v>
      </c>
      <c r="Z48" s="2">
        <v>6</v>
      </c>
      <c r="AA48" s="37">
        <v>0.83333333333333337</v>
      </c>
      <c r="AB48" s="37">
        <v>1</v>
      </c>
      <c r="AC48" s="2">
        <v>6</v>
      </c>
      <c r="AD48" s="2">
        <v>6</v>
      </c>
      <c r="AE48" s="2">
        <v>6</v>
      </c>
      <c r="AF48" s="2">
        <v>6</v>
      </c>
      <c r="AG48" s="37">
        <v>1</v>
      </c>
      <c r="AH48" s="37">
        <v>1</v>
      </c>
      <c r="AI48" s="2">
        <v>6</v>
      </c>
      <c r="AJ48" s="2">
        <v>23</v>
      </c>
      <c r="AK48" s="2">
        <v>24</v>
      </c>
    </row>
    <row r="49" spans="1:37" ht="17" customHeight="1">
      <c r="A49" s="2"/>
      <c r="B49" s="4"/>
      <c r="C49" s="26"/>
      <c r="D49" s="44">
        <v>32</v>
      </c>
      <c r="E49" s="45" t="s">
        <v>29</v>
      </c>
      <c r="F49" s="43">
        <v>1</v>
      </c>
      <c r="G49" s="43">
        <v>128</v>
      </c>
      <c r="H49" s="43">
        <v>3</v>
      </c>
      <c r="I49" s="43">
        <v>2</v>
      </c>
      <c r="J49" s="43">
        <v>1</v>
      </c>
      <c r="K49" s="43">
        <v>1</v>
      </c>
      <c r="L49" s="2">
        <v>3</v>
      </c>
      <c r="M49" s="2">
        <v>3</v>
      </c>
      <c r="N49" s="2">
        <v>3</v>
      </c>
      <c r="O49" s="2">
        <v>2</v>
      </c>
      <c r="P49" s="48">
        <v>1</v>
      </c>
      <c r="Q49" s="48">
        <v>1</v>
      </c>
      <c r="R49" s="2">
        <v>3</v>
      </c>
      <c r="S49" s="2">
        <v>3</v>
      </c>
      <c r="T49" s="2">
        <v>3</v>
      </c>
      <c r="U49" s="2">
        <v>2</v>
      </c>
      <c r="V49" s="48">
        <v>1</v>
      </c>
      <c r="W49" s="48">
        <v>1</v>
      </c>
      <c r="X49" s="2">
        <v>6</v>
      </c>
      <c r="Y49" s="2">
        <v>6</v>
      </c>
      <c r="Z49" s="2">
        <v>6</v>
      </c>
      <c r="AA49" s="37">
        <v>1</v>
      </c>
      <c r="AB49" s="37">
        <v>1</v>
      </c>
      <c r="AC49" s="2">
        <v>4</v>
      </c>
      <c r="AD49" s="2">
        <v>6</v>
      </c>
      <c r="AE49" s="2">
        <v>6</v>
      </c>
      <c r="AF49" s="2">
        <v>6</v>
      </c>
      <c r="AG49" s="37">
        <v>1</v>
      </c>
      <c r="AH49" s="37">
        <v>1</v>
      </c>
      <c r="AI49" s="2">
        <v>6</v>
      </c>
      <c r="AJ49" s="2">
        <v>22</v>
      </c>
      <c r="AK49" s="2">
        <v>24</v>
      </c>
    </row>
    <row r="50" spans="1:37" ht="17" customHeight="1">
      <c r="A50" s="2"/>
      <c r="B50" s="4"/>
      <c r="C50" s="26"/>
      <c r="D50" s="44">
        <v>33</v>
      </c>
      <c r="E50" s="45" t="s">
        <v>29</v>
      </c>
      <c r="F50" s="43">
        <v>1</v>
      </c>
      <c r="G50" s="43">
        <v>130</v>
      </c>
      <c r="H50" s="43">
        <v>3</v>
      </c>
      <c r="I50" s="43">
        <v>2</v>
      </c>
      <c r="J50" s="43">
        <v>1</v>
      </c>
      <c r="K50" s="43">
        <v>1</v>
      </c>
      <c r="L50" s="2">
        <v>3</v>
      </c>
      <c r="M50" s="2">
        <v>3</v>
      </c>
      <c r="N50" s="2">
        <v>3</v>
      </c>
      <c r="O50" s="2">
        <v>2</v>
      </c>
      <c r="P50" s="48">
        <v>1</v>
      </c>
      <c r="Q50" s="48">
        <v>1</v>
      </c>
      <c r="R50" s="2">
        <v>3</v>
      </c>
      <c r="S50" s="2">
        <v>3</v>
      </c>
      <c r="T50" s="2">
        <v>3</v>
      </c>
      <c r="U50" s="2">
        <v>2</v>
      </c>
      <c r="V50" s="48">
        <v>1</v>
      </c>
      <c r="W50" s="48">
        <v>1</v>
      </c>
      <c r="X50" s="2">
        <v>6</v>
      </c>
      <c r="Y50" s="2">
        <v>6</v>
      </c>
      <c r="Z50" s="2">
        <v>6</v>
      </c>
      <c r="AA50" s="37">
        <v>1</v>
      </c>
      <c r="AB50" s="37">
        <v>1</v>
      </c>
      <c r="AC50" s="2">
        <v>4</v>
      </c>
      <c r="AD50" s="2">
        <v>6</v>
      </c>
      <c r="AE50" s="2">
        <v>6</v>
      </c>
      <c r="AF50" s="2">
        <v>6</v>
      </c>
      <c r="AG50" s="37">
        <v>1</v>
      </c>
      <c r="AH50" s="37">
        <v>1</v>
      </c>
      <c r="AI50" s="2">
        <v>6</v>
      </c>
      <c r="AJ50" s="2">
        <v>22</v>
      </c>
      <c r="AK50" s="2">
        <v>24</v>
      </c>
    </row>
    <row r="51" spans="1:37" ht="17" customHeight="1">
      <c r="A51" s="2"/>
      <c r="B51" s="4"/>
      <c r="C51" s="26"/>
      <c r="D51" s="44">
        <v>34</v>
      </c>
      <c r="E51" s="45" t="s">
        <v>29</v>
      </c>
      <c r="F51" s="43">
        <v>1</v>
      </c>
      <c r="G51" s="43">
        <v>121</v>
      </c>
      <c r="H51" s="43">
        <v>3</v>
      </c>
      <c r="I51" s="43">
        <v>2</v>
      </c>
      <c r="J51" s="43">
        <v>1</v>
      </c>
      <c r="K51" s="43">
        <v>1</v>
      </c>
      <c r="L51" s="2">
        <v>3</v>
      </c>
      <c r="M51" s="2">
        <v>3</v>
      </c>
      <c r="N51" s="2">
        <v>3</v>
      </c>
      <c r="O51" s="2">
        <v>2</v>
      </c>
      <c r="P51" s="48">
        <v>1</v>
      </c>
      <c r="Q51" s="48">
        <v>1</v>
      </c>
      <c r="R51" s="2">
        <v>3</v>
      </c>
      <c r="S51" s="2">
        <v>3</v>
      </c>
      <c r="T51" s="2">
        <v>3</v>
      </c>
      <c r="U51" s="2">
        <v>2</v>
      </c>
      <c r="V51" s="48">
        <v>1</v>
      </c>
      <c r="W51" s="48">
        <v>1</v>
      </c>
      <c r="X51" s="2">
        <v>6</v>
      </c>
      <c r="Y51" s="2">
        <v>6</v>
      </c>
      <c r="Z51" s="2">
        <v>6</v>
      </c>
      <c r="AA51" s="37">
        <v>1</v>
      </c>
      <c r="AB51" s="37">
        <v>1</v>
      </c>
      <c r="AC51" s="2">
        <v>4</v>
      </c>
      <c r="AD51" s="2">
        <v>6</v>
      </c>
      <c r="AE51" s="2">
        <v>6</v>
      </c>
      <c r="AF51" s="2">
        <v>6</v>
      </c>
      <c r="AG51" s="37">
        <v>1</v>
      </c>
      <c r="AH51" s="37">
        <v>1</v>
      </c>
      <c r="AI51" s="2">
        <v>6</v>
      </c>
      <c r="AJ51" s="2">
        <v>22</v>
      </c>
      <c r="AK51" s="2">
        <v>24</v>
      </c>
    </row>
    <row r="52" spans="1:37" ht="17" customHeight="1">
      <c r="A52" s="2"/>
      <c r="B52" s="4"/>
      <c r="C52" s="26"/>
      <c r="D52" s="44">
        <v>35</v>
      </c>
      <c r="E52" s="45" t="s">
        <v>29</v>
      </c>
      <c r="F52" s="43">
        <v>1</v>
      </c>
      <c r="G52" s="43">
        <v>121</v>
      </c>
      <c r="H52" s="43">
        <v>3</v>
      </c>
      <c r="I52" s="43">
        <v>2</v>
      </c>
      <c r="J52" s="43">
        <v>1</v>
      </c>
      <c r="K52" s="43">
        <v>1</v>
      </c>
      <c r="L52" s="2">
        <v>3</v>
      </c>
      <c r="M52" s="2">
        <v>3</v>
      </c>
      <c r="N52" s="2">
        <v>3</v>
      </c>
      <c r="O52" s="2">
        <v>3</v>
      </c>
      <c r="P52" s="48">
        <v>1</v>
      </c>
      <c r="Q52" s="48">
        <v>1</v>
      </c>
      <c r="R52" s="2">
        <v>3</v>
      </c>
      <c r="S52" s="2">
        <v>2</v>
      </c>
      <c r="T52" s="2">
        <v>2</v>
      </c>
      <c r="U52" s="2">
        <v>1</v>
      </c>
      <c r="V52" s="48">
        <v>0.66666666666666663</v>
      </c>
      <c r="W52" s="48">
        <v>0.66666666666666663</v>
      </c>
      <c r="X52" s="2">
        <v>6</v>
      </c>
      <c r="Y52" s="2">
        <v>5</v>
      </c>
      <c r="Z52" s="2">
        <v>5</v>
      </c>
      <c r="AA52" s="37">
        <v>0.83333333333333337</v>
      </c>
      <c r="AB52" s="37">
        <v>0.83333333333333337</v>
      </c>
      <c r="AC52" s="2">
        <v>4</v>
      </c>
      <c r="AD52" s="2">
        <v>6</v>
      </c>
      <c r="AE52" s="2">
        <v>6</v>
      </c>
      <c r="AF52" s="2">
        <v>6</v>
      </c>
      <c r="AG52" s="37">
        <v>1</v>
      </c>
      <c r="AH52" s="37">
        <v>1</v>
      </c>
      <c r="AI52" s="2">
        <v>6</v>
      </c>
      <c r="AJ52" s="2">
        <v>20</v>
      </c>
      <c r="AK52" s="2">
        <v>24</v>
      </c>
    </row>
    <row r="53" spans="1:37" ht="17" customHeight="1">
      <c r="A53" s="2"/>
      <c r="B53" s="4"/>
      <c r="C53" s="26"/>
      <c r="D53" s="44">
        <v>36</v>
      </c>
      <c r="E53" s="45" t="s">
        <v>29</v>
      </c>
      <c r="F53" s="43">
        <v>1</v>
      </c>
      <c r="G53" s="43">
        <v>123</v>
      </c>
      <c r="H53" s="43">
        <v>3</v>
      </c>
      <c r="I53" s="43">
        <v>2</v>
      </c>
      <c r="J53" s="43">
        <v>1</v>
      </c>
      <c r="K53" s="43">
        <v>1</v>
      </c>
      <c r="L53" s="2">
        <v>3</v>
      </c>
      <c r="M53" s="2">
        <v>3</v>
      </c>
      <c r="N53" s="2">
        <v>3</v>
      </c>
      <c r="O53" s="2">
        <v>2</v>
      </c>
      <c r="P53" s="48">
        <v>1</v>
      </c>
      <c r="Q53" s="48">
        <v>1</v>
      </c>
      <c r="R53" s="2">
        <v>3</v>
      </c>
      <c r="S53" s="2">
        <v>3</v>
      </c>
      <c r="T53" s="2">
        <v>3</v>
      </c>
      <c r="U53" s="2">
        <v>2</v>
      </c>
      <c r="V53" s="48">
        <v>1</v>
      </c>
      <c r="W53" s="48">
        <v>1</v>
      </c>
      <c r="X53" s="2">
        <v>6</v>
      </c>
      <c r="Y53" s="2">
        <v>6</v>
      </c>
      <c r="Z53" s="2">
        <v>6</v>
      </c>
      <c r="AA53" s="37">
        <v>1</v>
      </c>
      <c r="AB53" s="37">
        <v>1</v>
      </c>
      <c r="AC53" s="2">
        <v>4</v>
      </c>
      <c r="AD53" s="2">
        <v>6</v>
      </c>
      <c r="AE53" s="2">
        <v>6</v>
      </c>
      <c r="AF53" s="2">
        <v>6</v>
      </c>
      <c r="AG53" s="37">
        <v>1</v>
      </c>
      <c r="AH53" s="37">
        <v>1</v>
      </c>
      <c r="AI53" s="2">
        <v>6</v>
      </c>
      <c r="AJ53" s="2">
        <v>22</v>
      </c>
      <c r="AK53" s="2">
        <v>24</v>
      </c>
    </row>
    <row r="54" spans="1:37" ht="17" customHeight="1">
      <c r="A54" s="2"/>
      <c r="B54" s="4"/>
      <c r="C54" s="26"/>
      <c r="D54" s="44">
        <v>37</v>
      </c>
      <c r="E54" s="45" t="s">
        <v>29</v>
      </c>
      <c r="F54" s="43">
        <v>1</v>
      </c>
      <c r="G54" s="43">
        <v>131</v>
      </c>
      <c r="H54" s="43">
        <v>3</v>
      </c>
      <c r="I54" s="43">
        <v>2</v>
      </c>
      <c r="J54" s="43">
        <v>1</v>
      </c>
      <c r="K54" s="43">
        <v>1</v>
      </c>
      <c r="L54" s="2">
        <v>3</v>
      </c>
      <c r="M54" s="2">
        <v>3</v>
      </c>
      <c r="N54" s="2">
        <v>3</v>
      </c>
      <c r="O54" s="2">
        <v>3</v>
      </c>
      <c r="P54" s="48">
        <v>1</v>
      </c>
      <c r="Q54" s="48">
        <v>1</v>
      </c>
      <c r="R54" s="2">
        <v>3</v>
      </c>
      <c r="S54" s="2">
        <v>3</v>
      </c>
      <c r="T54" s="2">
        <v>3</v>
      </c>
      <c r="U54" s="2">
        <v>3</v>
      </c>
      <c r="V54" s="48">
        <v>1</v>
      </c>
      <c r="W54" s="48">
        <v>1</v>
      </c>
      <c r="X54" s="2">
        <v>6</v>
      </c>
      <c r="Y54" s="2">
        <v>6</v>
      </c>
      <c r="Z54" s="2">
        <v>6</v>
      </c>
      <c r="AA54" s="37">
        <v>1</v>
      </c>
      <c r="AB54" s="37">
        <v>1</v>
      </c>
      <c r="AC54" s="2">
        <v>6</v>
      </c>
      <c r="AD54" s="2">
        <v>6</v>
      </c>
      <c r="AE54" s="2">
        <v>5</v>
      </c>
      <c r="AF54" s="2">
        <v>5</v>
      </c>
      <c r="AG54" s="37">
        <v>0.83333333333333337</v>
      </c>
      <c r="AH54" s="37">
        <v>0.83333333333333337</v>
      </c>
      <c r="AI54" s="2">
        <v>2</v>
      </c>
      <c r="AJ54" s="2">
        <v>24</v>
      </c>
      <c r="AK54" s="2">
        <v>18</v>
      </c>
    </row>
    <row r="55" spans="1:37" ht="17" customHeight="1">
      <c r="A55" s="2"/>
      <c r="B55" s="2"/>
      <c r="C55" s="7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48"/>
      <c r="Q55" s="48"/>
      <c r="R55" s="2"/>
      <c r="S55" s="2"/>
      <c r="T55" s="2"/>
      <c r="U55" s="2"/>
      <c r="V55" s="48"/>
      <c r="W55" s="48"/>
      <c r="X55" s="2" t="s">
        <v>2</v>
      </c>
      <c r="Y55" s="2" t="s">
        <v>2</v>
      </c>
      <c r="Z55" s="2" t="s">
        <v>2</v>
      </c>
      <c r="AA55" s="2"/>
      <c r="AB55" s="2"/>
      <c r="AC55" s="2" t="s">
        <v>2</v>
      </c>
      <c r="AD55" s="2" t="s">
        <v>2</v>
      </c>
      <c r="AE55" s="2" t="s">
        <v>2</v>
      </c>
      <c r="AF55" s="2" t="s">
        <v>2</v>
      </c>
      <c r="AG55" s="2"/>
      <c r="AH55" s="2"/>
      <c r="AI55" s="2" t="s">
        <v>2</v>
      </c>
      <c r="AJ55" s="2" t="s">
        <v>2</v>
      </c>
      <c r="AK55" s="2" t="s">
        <v>2</v>
      </c>
    </row>
    <row r="56" spans="1:37" ht="17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48"/>
      <c r="Q56" s="48"/>
      <c r="R56" s="2"/>
      <c r="S56" s="2"/>
      <c r="T56" s="2"/>
      <c r="U56" s="2"/>
      <c r="V56" s="48"/>
      <c r="W56" s="48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17" customHeight="1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48"/>
      <c r="Q57" s="48"/>
      <c r="R57" s="2"/>
      <c r="S57" s="2"/>
      <c r="T57" s="2"/>
      <c r="U57" s="2"/>
      <c r="V57" s="48"/>
      <c r="W57" s="48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17" customHeight="1">
      <c r="A58" s="2"/>
      <c r="B58" s="4"/>
      <c r="C58" s="49" t="s">
        <v>45</v>
      </c>
      <c r="D58" s="50" t="s">
        <v>28</v>
      </c>
      <c r="E58" s="51"/>
      <c r="F58" s="51"/>
      <c r="G58" s="51"/>
      <c r="H58" s="51"/>
      <c r="I58" s="51"/>
      <c r="J58" s="51"/>
      <c r="K58" s="51"/>
      <c r="L58" s="2"/>
      <c r="M58" s="2"/>
      <c r="N58" s="2"/>
      <c r="O58" s="2"/>
      <c r="P58" s="48"/>
      <c r="Q58" s="48"/>
      <c r="R58" s="2"/>
      <c r="S58" s="2"/>
      <c r="T58" s="2"/>
      <c r="U58" s="2"/>
      <c r="V58" s="48"/>
      <c r="W58" s="48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17" customHeight="1">
      <c r="A59" s="2"/>
      <c r="B59" s="4"/>
      <c r="C59" s="52" t="s">
        <v>46</v>
      </c>
      <c r="D59" s="53">
        <v>38</v>
      </c>
      <c r="E59" s="54" t="s">
        <v>30</v>
      </c>
      <c r="F59" s="51">
        <v>2</v>
      </c>
      <c r="G59" s="51">
        <v>80</v>
      </c>
      <c r="H59" s="51">
        <v>1</v>
      </c>
      <c r="I59" s="51">
        <v>1</v>
      </c>
      <c r="J59" s="51">
        <v>1</v>
      </c>
      <c r="K59" s="51">
        <v>1</v>
      </c>
      <c r="L59" s="2">
        <v>3</v>
      </c>
      <c r="M59" s="2">
        <v>1</v>
      </c>
      <c r="N59" s="2">
        <v>1</v>
      </c>
      <c r="O59" s="2">
        <v>1</v>
      </c>
      <c r="P59" s="48">
        <v>0.33333333333333331</v>
      </c>
      <c r="Q59" s="48">
        <v>0.33333333333333331</v>
      </c>
      <c r="R59" s="2">
        <v>3</v>
      </c>
      <c r="S59" s="2">
        <v>0</v>
      </c>
      <c r="T59" s="2">
        <v>1</v>
      </c>
      <c r="U59" s="2">
        <v>0</v>
      </c>
      <c r="V59" s="48">
        <v>0</v>
      </c>
      <c r="W59" s="48">
        <v>0.33333333333333331</v>
      </c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 t="s">
        <v>2</v>
      </c>
      <c r="AK59" s="2" t="s">
        <v>2</v>
      </c>
    </row>
    <row r="60" spans="1:37" ht="17" customHeight="1">
      <c r="A60" s="2"/>
      <c r="B60" s="4"/>
      <c r="C60" s="52" t="s">
        <v>42</v>
      </c>
      <c r="D60" s="53">
        <v>39</v>
      </c>
      <c r="E60" s="54" t="s">
        <v>30</v>
      </c>
      <c r="F60" s="51">
        <v>2</v>
      </c>
      <c r="G60" s="51">
        <v>82</v>
      </c>
      <c r="H60" s="51">
        <v>1</v>
      </c>
      <c r="I60" s="51">
        <v>1</v>
      </c>
      <c r="J60" s="51">
        <v>1</v>
      </c>
      <c r="K60" s="51">
        <v>1</v>
      </c>
      <c r="L60" s="2">
        <v>3</v>
      </c>
      <c r="M60" s="2">
        <v>0</v>
      </c>
      <c r="N60" s="2">
        <v>1</v>
      </c>
      <c r="O60" s="2">
        <v>1</v>
      </c>
      <c r="P60" s="48">
        <v>0</v>
      </c>
      <c r="Q60" s="48">
        <v>0.33333333333333331</v>
      </c>
      <c r="R60" s="2">
        <v>3</v>
      </c>
      <c r="S60" s="2">
        <v>1</v>
      </c>
      <c r="T60" s="2">
        <v>2</v>
      </c>
      <c r="U60" s="2">
        <v>2</v>
      </c>
      <c r="V60" s="48">
        <v>0.33333333333333331</v>
      </c>
      <c r="W60" s="48">
        <v>0.66666666666666663</v>
      </c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17" customHeight="1">
      <c r="A61" s="2"/>
      <c r="B61" s="4"/>
      <c r="C61" s="55"/>
      <c r="D61" s="53">
        <v>40</v>
      </c>
      <c r="E61" s="54" t="s">
        <v>29</v>
      </c>
      <c r="F61" s="51">
        <v>2</v>
      </c>
      <c r="G61" s="51">
        <v>80</v>
      </c>
      <c r="H61" s="51">
        <v>1</v>
      </c>
      <c r="I61" s="51">
        <v>1</v>
      </c>
      <c r="J61" s="51">
        <v>1</v>
      </c>
      <c r="K61" s="51">
        <v>1</v>
      </c>
      <c r="L61" s="2">
        <v>3</v>
      </c>
      <c r="M61" s="2">
        <v>1</v>
      </c>
      <c r="N61" s="2">
        <v>2</v>
      </c>
      <c r="O61" s="2">
        <v>1</v>
      </c>
      <c r="P61" s="48">
        <v>0.33333333333333331</v>
      </c>
      <c r="Q61" s="48">
        <v>0.66666666666666663</v>
      </c>
      <c r="R61" s="2">
        <v>3</v>
      </c>
      <c r="S61" s="2">
        <v>2</v>
      </c>
      <c r="T61" s="2">
        <v>3</v>
      </c>
      <c r="U61" s="2">
        <v>2</v>
      </c>
      <c r="V61" s="48">
        <v>0.66666666666666663</v>
      </c>
      <c r="W61" s="48">
        <v>1</v>
      </c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17" customHeight="1">
      <c r="A62" s="2"/>
      <c r="B62" s="4"/>
      <c r="C62" s="55"/>
      <c r="D62" s="53">
        <v>41</v>
      </c>
      <c r="E62" s="54" t="s">
        <v>29</v>
      </c>
      <c r="F62" s="51">
        <v>2</v>
      </c>
      <c r="G62" s="51">
        <v>73</v>
      </c>
      <c r="H62" s="51">
        <v>1</v>
      </c>
      <c r="I62" s="51">
        <v>1</v>
      </c>
      <c r="J62" s="51">
        <v>1</v>
      </c>
      <c r="K62" s="51">
        <v>1</v>
      </c>
      <c r="L62" s="2">
        <v>2</v>
      </c>
      <c r="M62" s="2">
        <v>0</v>
      </c>
      <c r="N62" s="2">
        <v>1</v>
      </c>
      <c r="O62" s="2">
        <v>2</v>
      </c>
      <c r="P62" s="48">
        <v>0</v>
      </c>
      <c r="Q62" s="48">
        <v>0.5</v>
      </c>
      <c r="R62" s="2">
        <v>2</v>
      </c>
      <c r="S62" s="2">
        <v>1</v>
      </c>
      <c r="T62" s="2">
        <v>1</v>
      </c>
      <c r="U62" s="2">
        <v>1</v>
      </c>
      <c r="V62" s="48">
        <v>0.5</v>
      </c>
      <c r="W62" s="48">
        <v>0.5</v>
      </c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17" customHeight="1">
      <c r="A63" s="2"/>
      <c r="B63" s="4"/>
      <c r="C63" s="55"/>
      <c r="D63" s="53">
        <v>42</v>
      </c>
      <c r="E63" s="54" t="s">
        <v>29</v>
      </c>
      <c r="F63" s="51">
        <v>2</v>
      </c>
      <c r="G63" s="51">
        <v>77</v>
      </c>
      <c r="H63" s="51">
        <v>1</v>
      </c>
      <c r="I63" s="51">
        <v>1</v>
      </c>
      <c r="J63" s="51">
        <v>1</v>
      </c>
      <c r="K63" s="51">
        <v>1</v>
      </c>
      <c r="L63" s="2">
        <v>3</v>
      </c>
      <c r="M63" s="2">
        <v>0</v>
      </c>
      <c r="N63" s="2">
        <v>2</v>
      </c>
      <c r="O63" s="2">
        <v>1</v>
      </c>
      <c r="P63" s="48">
        <v>0</v>
      </c>
      <c r="Q63" s="48">
        <v>0.66666666666666663</v>
      </c>
      <c r="R63" s="2">
        <v>2</v>
      </c>
      <c r="S63" s="2">
        <v>2</v>
      </c>
      <c r="T63" s="2">
        <v>1</v>
      </c>
      <c r="U63" s="2">
        <v>0</v>
      </c>
      <c r="V63" s="48">
        <v>1</v>
      </c>
      <c r="W63" s="48">
        <v>0.5</v>
      </c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17" customHeight="1">
      <c r="A64" s="2"/>
      <c r="B64" s="4"/>
      <c r="C64" s="55"/>
      <c r="D64" s="53">
        <v>43</v>
      </c>
      <c r="E64" s="54" t="s">
        <v>29</v>
      </c>
      <c r="F64" s="51">
        <v>2</v>
      </c>
      <c r="G64" s="51">
        <v>81</v>
      </c>
      <c r="H64" s="51">
        <v>1</v>
      </c>
      <c r="I64" s="51">
        <v>1</v>
      </c>
      <c r="J64" s="51">
        <v>1</v>
      </c>
      <c r="K64" s="51">
        <v>1</v>
      </c>
      <c r="L64" s="2">
        <v>3</v>
      </c>
      <c r="M64" s="2">
        <v>2</v>
      </c>
      <c r="N64" s="2">
        <v>3</v>
      </c>
      <c r="O64" s="2">
        <v>3</v>
      </c>
      <c r="P64" s="48">
        <v>0.66666666666666663</v>
      </c>
      <c r="Q64" s="48">
        <v>1</v>
      </c>
      <c r="R64" s="2">
        <v>3</v>
      </c>
      <c r="S64" s="2">
        <v>0</v>
      </c>
      <c r="T64" s="2">
        <v>0</v>
      </c>
      <c r="U64" s="2">
        <v>0</v>
      </c>
      <c r="V64" s="48">
        <v>0</v>
      </c>
      <c r="W64" s="48">
        <v>0</v>
      </c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17" customHeight="1">
      <c r="A65" s="2"/>
      <c r="B65" s="4"/>
      <c r="C65" s="55"/>
      <c r="D65" s="53">
        <v>44</v>
      </c>
      <c r="E65" s="54" t="s">
        <v>29</v>
      </c>
      <c r="F65" s="51">
        <v>2</v>
      </c>
      <c r="G65" s="51">
        <v>74</v>
      </c>
      <c r="H65" s="51">
        <v>1</v>
      </c>
      <c r="I65" s="51">
        <v>2</v>
      </c>
      <c r="J65" s="51">
        <v>1</v>
      </c>
      <c r="K65" s="51">
        <v>1</v>
      </c>
      <c r="L65" s="2">
        <v>3</v>
      </c>
      <c r="M65" s="2">
        <v>1</v>
      </c>
      <c r="N65" s="2">
        <v>2</v>
      </c>
      <c r="O65" s="2">
        <v>2</v>
      </c>
      <c r="P65" s="48">
        <v>0.33333333333333331</v>
      </c>
      <c r="Q65" s="48">
        <v>0.66666666666666663</v>
      </c>
      <c r="R65" s="2">
        <v>3</v>
      </c>
      <c r="S65" s="2">
        <v>1</v>
      </c>
      <c r="T65" s="2">
        <v>3</v>
      </c>
      <c r="U65" s="2">
        <v>3</v>
      </c>
      <c r="V65" s="48">
        <v>0.33333333333333331</v>
      </c>
      <c r="W65" s="48">
        <v>1</v>
      </c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17" customHeight="1">
      <c r="A66" s="2"/>
      <c r="B66" s="4"/>
      <c r="C66" s="55"/>
      <c r="D66" s="53">
        <v>45</v>
      </c>
      <c r="E66" s="54" t="s">
        <v>29</v>
      </c>
      <c r="F66" s="51">
        <v>2</v>
      </c>
      <c r="G66" s="51">
        <v>77</v>
      </c>
      <c r="H66" s="51">
        <v>1</v>
      </c>
      <c r="I66" s="51">
        <v>2</v>
      </c>
      <c r="J66" s="51">
        <v>1</v>
      </c>
      <c r="K66" s="51">
        <v>1</v>
      </c>
      <c r="L66" s="2">
        <v>1</v>
      </c>
      <c r="M66" s="2">
        <v>0</v>
      </c>
      <c r="N66" s="2">
        <v>0</v>
      </c>
      <c r="O66" s="2">
        <v>0</v>
      </c>
      <c r="P66" s="48">
        <v>0</v>
      </c>
      <c r="Q66" s="48">
        <v>0</v>
      </c>
      <c r="R66" s="2">
        <v>3</v>
      </c>
      <c r="S66" s="2">
        <v>0</v>
      </c>
      <c r="T66" s="2">
        <v>0</v>
      </c>
      <c r="U66" s="2">
        <v>0</v>
      </c>
      <c r="V66" s="48">
        <v>0</v>
      </c>
      <c r="W66" s="48">
        <v>0</v>
      </c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17" customHeight="1">
      <c r="A67" s="2"/>
      <c r="B67" s="4"/>
      <c r="C67" s="55"/>
      <c r="D67" s="53">
        <v>46</v>
      </c>
      <c r="E67" s="54" t="s">
        <v>29</v>
      </c>
      <c r="F67" s="51">
        <v>2</v>
      </c>
      <c r="G67" s="51">
        <v>78</v>
      </c>
      <c r="H67" s="51">
        <v>1</v>
      </c>
      <c r="I67" s="51">
        <v>2</v>
      </c>
      <c r="J67" s="51">
        <v>1</v>
      </c>
      <c r="K67" s="51">
        <v>1</v>
      </c>
      <c r="L67" s="2">
        <v>3</v>
      </c>
      <c r="M67" s="2">
        <v>1</v>
      </c>
      <c r="N67" s="2">
        <v>3</v>
      </c>
      <c r="O67" s="2">
        <v>3</v>
      </c>
      <c r="P67" s="48">
        <v>0.33333333333333331</v>
      </c>
      <c r="Q67" s="48">
        <v>1</v>
      </c>
      <c r="R67" s="2">
        <v>2</v>
      </c>
      <c r="S67" s="2">
        <v>2</v>
      </c>
      <c r="T67" s="2">
        <v>2</v>
      </c>
      <c r="U67" s="2">
        <v>2</v>
      </c>
      <c r="V67" s="48">
        <v>1</v>
      </c>
      <c r="W67" s="48">
        <v>1</v>
      </c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17" customHeight="1">
      <c r="A68" s="2"/>
      <c r="B68" s="4"/>
      <c r="C68" s="55"/>
      <c r="D68" s="53">
        <v>47</v>
      </c>
      <c r="E68" s="54" t="s">
        <v>29</v>
      </c>
      <c r="F68" s="51">
        <v>2</v>
      </c>
      <c r="G68" s="51">
        <v>77</v>
      </c>
      <c r="H68" s="51">
        <v>1</v>
      </c>
      <c r="I68" s="51">
        <v>2</v>
      </c>
      <c r="J68" s="51">
        <v>1</v>
      </c>
      <c r="K68" s="51">
        <v>1</v>
      </c>
      <c r="L68" s="2">
        <v>3</v>
      </c>
      <c r="M68" s="2">
        <v>1</v>
      </c>
      <c r="N68" s="2">
        <v>3</v>
      </c>
      <c r="O68" s="2">
        <v>3</v>
      </c>
      <c r="P68" s="48">
        <v>0.33333333333333331</v>
      </c>
      <c r="Q68" s="48">
        <v>1</v>
      </c>
      <c r="R68" s="2">
        <v>2</v>
      </c>
      <c r="S68" s="2">
        <v>1</v>
      </c>
      <c r="T68" s="2">
        <v>2</v>
      </c>
      <c r="U68" s="2">
        <v>2</v>
      </c>
      <c r="V68" s="48">
        <v>0.5</v>
      </c>
      <c r="W68" s="48">
        <v>1</v>
      </c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17" customHeight="1">
      <c r="A69" s="2"/>
      <c r="B69" s="4"/>
      <c r="C69" s="55"/>
      <c r="D69" s="53">
        <v>48</v>
      </c>
      <c r="E69" s="54" t="s">
        <v>29</v>
      </c>
      <c r="F69" s="51">
        <v>2</v>
      </c>
      <c r="G69" s="51">
        <v>78</v>
      </c>
      <c r="H69" s="51">
        <v>1</v>
      </c>
      <c r="I69" s="51">
        <v>2</v>
      </c>
      <c r="J69" s="51">
        <v>1</v>
      </c>
      <c r="K69" s="51">
        <v>1</v>
      </c>
      <c r="L69" s="2">
        <v>3</v>
      </c>
      <c r="M69" s="2">
        <v>0</v>
      </c>
      <c r="N69" s="2">
        <v>1</v>
      </c>
      <c r="O69" s="2">
        <v>1</v>
      </c>
      <c r="P69" s="48">
        <v>0</v>
      </c>
      <c r="Q69" s="48">
        <v>0.33333333333333331</v>
      </c>
      <c r="R69" s="2">
        <v>3</v>
      </c>
      <c r="S69" s="2">
        <v>0</v>
      </c>
      <c r="T69" s="2">
        <v>2</v>
      </c>
      <c r="U69" s="2">
        <v>2</v>
      </c>
      <c r="V69" s="48">
        <v>0</v>
      </c>
      <c r="W69" s="48">
        <v>0.66666666666666663</v>
      </c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17" customHeight="1">
      <c r="A70" s="2"/>
      <c r="B70" s="4"/>
      <c r="C70" s="55"/>
      <c r="D70" s="53">
        <v>49</v>
      </c>
      <c r="E70" s="54" t="s">
        <v>29</v>
      </c>
      <c r="F70" s="51">
        <v>2</v>
      </c>
      <c r="G70" s="51">
        <v>79</v>
      </c>
      <c r="H70" s="51">
        <v>1</v>
      </c>
      <c r="I70" s="51">
        <v>2</v>
      </c>
      <c r="J70" s="51">
        <v>1</v>
      </c>
      <c r="K70" s="51">
        <v>1</v>
      </c>
      <c r="L70" s="2">
        <v>3</v>
      </c>
      <c r="M70" s="2">
        <v>0</v>
      </c>
      <c r="N70" s="2">
        <v>0</v>
      </c>
      <c r="O70" s="2">
        <v>0</v>
      </c>
      <c r="P70" s="48">
        <v>0</v>
      </c>
      <c r="Q70" s="48">
        <v>0</v>
      </c>
      <c r="R70" s="2">
        <v>3</v>
      </c>
      <c r="S70" s="2">
        <v>1</v>
      </c>
      <c r="T70" s="2">
        <v>1</v>
      </c>
      <c r="U70" s="2">
        <v>1</v>
      </c>
      <c r="V70" s="48">
        <v>0.33333333333333331</v>
      </c>
      <c r="W70" s="48">
        <v>0.33333333333333331</v>
      </c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17" customHeight="1">
      <c r="A71" s="2"/>
      <c r="B71" s="4"/>
      <c r="C71" s="55"/>
      <c r="D71" s="53"/>
      <c r="E71" s="51"/>
      <c r="F71" s="51"/>
      <c r="G71" s="51"/>
      <c r="H71" s="51"/>
      <c r="I71" s="51"/>
      <c r="J71" s="51"/>
      <c r="K71" s="51"/>
      <c r="L71" s="2"/>
      <c r="M71" s="2"/>
      <c r="N71" s="2"/>
      <c r="O71" s="2"/>
      <c r="P71" s="48"/>
      <c r="Q71" s="48"/>
      <c r="R71" s="2"/>
      <c r="S71" s="2"/>
      <c r="T71" s="2"/>
      <c r="U71" s="2"/>
      <c r="V71" s="48"/>
      <c r="W71" s="48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17" customHeight="1">
      <c r="A72" s="2"/>
      <c r="B72" s="4"/>
      <c r="C72" s="55"/>
      <c r="D72" s="53"/>
      <c r="E72" s="51"/>
      <c r="F72" s="51"/>
      <c r="G72" s="51"/>
      <c r="H72" s="51"/>
      <c r="I72" s="51"/>
      <c r="J72" s="51"/>
      <c r="K72" s="51"/>
      <c r="L72" s="2"/>
      <c r="M72" s="2"/>
      <c r="N72" s="2"/>
      <c r="O72" s="2"/>
      <c r="P72" s="48"/>
      <c r="Q72" s="48"/>
      <c r="R72" s="2"/>
      <c r="S72" s="2"/>
      <c r="T72" s="2"/>
      <c r="U72" s="2"/>
      <c r="V72" s="48"/>
      <c r="W72" s="48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17" customHeight="1">
      <c r="A73" s="2"/>
      <c r="B73" s="4"/>
      <c r="C73" s="55"/>
      <c r="D73" s="53"/>
      <c r="E73" s="51"/>
      <c r="F73" s="51"/>
      <c r="G73" s="51"/>
      <c r="H73" s="51"/>
      <c r="I73" s="51"/>
      <c r="J73" s="51"/>
      <c r="K73" s="51"/>
      <c r="L73" s="2"/>
      <c r="M73" s="2"/>
      <c r="N73" s="2"/>
      <c r="O73" s="2"/>
      <c r="P73" s="48"/>
      <c r="Q73" s="48"/>
      <c r="R73" s="2"/>
      <c r="S73" s="2"/>
      <c r="T73" s="2"/>
      <c r="U73" s="2"/>
      <c r="V73" s="48"/>
      <c r="W73" s="48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17" customHeight="1">
      <c r="A74" s="2"/>
      <c r="B74" s="4"/>
      <c r="C74" s="55"/>
      <c r="D74" s="50" t="s">
        <v>34</v>
      </c>
      <c r="E74" s="51"/>
      <c r="F74" s="51"/>
      <c r="G74" s="51"/>
      <c r="H74" s="51"/>
      <c r="I74" s="51"/>
      <c r="J74" s="51"/>
      <c r="K74" s="51"/>
      <c r="L74" s="2"/>
      <c r="M74" s="2"/>
      <c r="N74" s="2"/>
      <c r="O74" s="2"/>
      <c r="P74" s="48"/>
      <c r="Q74" s="48"/>
      <c r="R74" s="2"/>
      <c r="S74" s="2"/>
      <c r="T74" s="2"/>
      <c r="U74" s="2"/>
      <c r="V74" s="48"/>
      <c r="W74" s="48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17" customHeight="1">
      <c r="A75" s="2"/>
      <c r="B75" s="4"/>
      <c r="C75" s="55"/>
      <c r="D75" s="53">
        <v>50</v>
      </c>
      <c r="E75" s="54" t="s">
        <v>30</v>
      </c>
      <c r="F75" s="51">
        <v>2</v>
      </c>
      <c r="G75" s="51">
        <v>104</v>
      </c>
      <c r="H75" s="51">
        <v>2</v>
      </c>
      <c r="I75" s="51">
        <v>1</v>
      </c>
      <c r="J75" s="51">
        <v>1</v>
      </c>
      <c r="K75" s="51">
        <v>1</v>
      </c>
      <c r="L75" s="2">
        <v>3</v>
      </c>
      <c r="M75" s="2">
        <v>3</v>
      </c>
      <c r="N75" s="2">
        <v>3</v>
      </c>
      <c r="O75" s="2">
        <v>3</v>
      </c>
      <c r="P75" s="48">
        <v>1</v>
      </c>
      <c r="Q75" s="48">
        <v>1</v>
      </c>
      <c r="R75" s="2">
        <v>3</v>
      </c>
      <c r="S75" s="2">
        <v>2</v>
      </c>
      <c r="T75" s="2">
        <v>2</v>
      </c>
      <c r="U75" s="2">
        <v>2</v>
      </c>
      <c r="V75" s="48">
        <v>0.66666666666666663</v>
      </c>
      <c r="W75" s="48">
        <v>0.66666666666666663</v>
      </c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17" customHeight="1">
      <c r="A76" s="2"/>
      <c r="B76" s="4"/>
      <c r="C76" s="55"/>
      <c r="D76" s="53">
        <v>51</v>
      </c>
      <c r="E76" s="54" t="s">
        <v>30</v>
      </c>
      <c r="F76" s="51">
        <v>2</v>
      </c>
      <c r="G76" s="51">
        <v>106</v>
      </c>
      <c r="H76" s="51">
        <v>2</v>
      </c>
      <c r="I76" s="51">
        <v>1</v>
      </c>
      <c r="J76" s="51">
        <v>1</v>
      </c>
      <c r="K76" s="51">
        <v>1</v>
      </c>
      <c r="L76" s="2">
        <v>3</v>
      </c>
      <c r="M76" s="2">
        <v>3</v>
      </c>
      <c r="N76" s="2">
        <v>3</v>
      </c>
      <c r="O76" s="2">
        <v>3</v>
      </c>
      <c r="P76" s="48">
        <v>1</v>
      </c>
      <c r="Q76" s="48">
        <v>1</v>
      </c>
      <c r="R76" s="2">
        <v>3</v>
      </c>
      <c r="S76" s="2">
        <v>3</v>
      </c>
      <c r="T76" s="2">
        <v>3</v>
      </c>
      <c r="U76" s="2">
        <v>3</v>
      </c>
      <c r="V76" s="48">
        <v>1</v>
      </c>
      <c r="W76" s="48">
        <v>1</v>
      </c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17" customHeight="1">
      <c r="A77" s="2"/>
      <c r="B77" s="4"/>
      <c r="C77" s="55"/>
      <c r="D77" s="53">
        <v>52</v>
      </c>
      <c r="E77" s="54" t="s">
        <v>29</v>
      </c>
      <c r="F77" s="51">
        <v>2</v>
      </c>
      <c r="G77" s="51">
        <v>105</v>
      </c>
      <c r="H77" s="51">
        <v>2</v>
      </c>
      <c r="I77" s="51">
        <v>1</v>
      </c>
      <c r="J77" s="51">
        <v>1</v>
      </c>
      <c r="K77" s="51">
        <v>1</v>
      </c>
      <c r="L77" s="2">
        <v>3</v>
      </c>
      <c r="M77" s="2">
        <v>3</v>
      </c>
      <c r="N77" s="2">
        <v>3</v>
      </c>
      <c r="O77" s="2">
        <v>3</v>
      </c>
      <c r="P77" s="48">
        <v>1</v>
      </c>
      <c r="Q77" s="48">
        <v>1</v>
      </c>
      <c r="R77" s="2">
        <v>3</v>
      </c>
      <c r="S77" s="2">
        <v>3</v>
      </c>
      <c r="T77" s="2">
        <v>3</v>
      </c>
      <c r="U77" s="2">
        <v>3</v>
      </c>
      <c r="V77" s="48">
        <v>1</v>
      </c>
      <c r="W77" s="48">
        <v>1</v>
      </c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17" customHeight="1">
      <c r="A78" s="2"/>
      <c r="B78" s="4"/>
      <c r="C78" s="55"/>
      <c r="D78" s="53">
        <v>53</v>
      </c>
      <c r="E78" s="54" t="s">
        <v>29</v>
      </c>
      <c r="F78" s="51">
        <v>2</v>
      </c>
      <c r="G78" s="51">
        <v>100</v>
      </c>
      <c r="H78" s="51">
        <v>2</v>
      </c>
      <c r="I78" s="51">
        <v>1</v>
      </c>
      <c r="J78" s="51">
        <v>1</v>
      </c>
      <c r="K78" s="51">
        <v>1</v>
      </c>
      <c r="L78" s="2">
        <v>3</v>
      </c>
      <c r="M78" s="2">
        <v>3</v>
      </c>
      <c r="N78" s="2">
        <v>3</v>
      </c>
      <c r="O78" s="2">
        <v>3</v>
      </c>
      <c r="P78" s="48">
        <v>1</v>
      </c>
      <c r="Q78" s="48">
        <v>1</v>
      </c>
      <c r="R78" s="2">
        <v>3</v>
      </c>
      <c r="S78" s="2">
        <v>3</v>
      </c>
      <c r="T78" s="2">
        <v>3</v>
      </c>
      <c r="U78" s="2">
        <v>3</v>
      </c>
      <c r="V78" s="48">
        <v>1</v>
      </c>
      <c r="W78" s="48">
        <v>1</v>
      </c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17" customHeight="1">
      <c r="A79" s="2"/>
      <c r="B79" s="4"/>
      <c r="C79" s="55"/>
      <c r="D79" s="53">
        <v>54</v>
      </c>
      <c r="E79" s="54" t="s">
        <v>29</v>
      </c>
      <c r="F79" s="51">
        <v>2</v>
      </c>
      <c r="G79" s="51">
        <v>101</v>
      </c>
      <c r="H79" s="51">
        <v>2</v>
      </c>
      <c r="I79" s="51">
        <v>1</v>
      </c>
      <c r="J79" s="51">
        <v>1</v>
      </c>
      <c r="K79" s="51">
        <v>1</v>
      </c>
      <c r="L79" s="2">
        <v>3</v>
      </c>
      <c r="M79" s="2">
        <v>3</v>
      </c>
      <c r="N79" s="2">
        <v>3</v>
      </c>
      <c r="O79" s="2">
        <v>3</v>
      </c>
      <c r="P79" s="48">
        <v>1</v>
      </c>
      <c r="Q79" s="48">
        <v>1</v>
      </c>
      <c r="R79" s="2">
        <v>3</v>
      </c>
      <c r="S79" s="2">
        <v>3</v>
      </c>
      <c r="T79" s="2">
        <v>3</v>
      </c>
      <c r="U79" s="2">
        <v>3</v>
      </c>
      <c r="V79" s="48">
        <v>1</v>
      </c>
      <c r="W79" s="48">
        <v>1</v>
      </c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17" customHeight="1">
      <c r="A80" s="2"/>
      <c r="B80" s="4"/>
      <c r="C80" s="55"/>
      <c r="D80" s="53">
        <v>55</v>
      </c>
      <c r="E80" s="54" t="s">
        <v>29</v>
      </c>
      <c r="F80" s="51">
        <v>2</v>
      </c>
      <c r="G80" s="51">
        <v>100</v>
      </c>
      <c r="H80" s="51">
        <v>2</v>
      </c>
      <c r="I80" s="51">
        <v>1</v>
      </c>
      <c r="J80" s="51">
        <v>1</v>
      </c>
      <c r="K80" s="51">
        <v>1</v>
      </c>
      <c r="L80" s="2">
        <v>3</v>
      </c>
      <c r="M80" s="2">
        <v>3</v>
      </c>
      <c r="N80" s="2">
        <v>1</v>
      </c>
      <c r="O80" s="2">
        <v>0</v>
      </c>
      <c r="P80" s="48">
        <v>1</v>
      </c>
      <c r="Q80" s="48">
        <v>0.33333333333333331</v>
      </c>
      <c r="R80" s="2">
        <v>3</v>
      </c>
      <c r="S80" s="2">
        <v>3</v>
      </c>
      <c r="T80" s="2">
        <v>3</v>
      </c>
      <c r="U80" s="2">
        <v>3</v>
      </c>
      <c r="V80" s="48">
        <v>1</v>
      </c>
      <c r="W80" s="48">
        <v>1</v>
      </c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17" customHeight="1">
      <c r="A81" s="2"/>
      <c r="B81" s="4"/>
      <c r="C81" s="55"/>
      <c r="D81" s="53">
        <v>56</v>
      </c>
      <c r="E81" s="54" t="s">
        <v>29</v>
      </c>
      <c r="F81" s="51">
        <v>2</v>
      </c>
      <c r="G81" s="51">
        <v>106</v>
      </c>
      <c r="H81" s="51">
        <v>2</v>
      </c>
      <c r="I81" s="51">
        <v>2</v>
      </c>
      <c r="J81" s="51">
        <v>1</v>
      </c>
      <c r="K81" s="51">
        <v>1</v>
      </c>
      <c r="L81" s="2">
        <v>3</v>
      </c>
      <c r="M81" s="2">
        <v>2</v>
      </c>
      <c r="N81" s="2">
        <v>1</v>
      </c>
      <c r="O81" s="2">
        <v>0</v>
      </c>
      <c r="P81" s="48">
        <v>0.66666666666666663</v>
      </c>
      <c r="Q81" s="48">
        <v>0.33333333333333331</v>
      </c>
      <c r="R81" s="2">
        <v>3</v>
      </c>
      <c r="S81" s="2">
        <v>1</v>
      </c>
      <c r="T81" s="2">
        <v>0</v>
      </c>
      <c r="U81" s="2">
        <v>0</v>
      </c>
      <c r="V81" s="48">
        <v>0.33333333333333331</v>
      </c>
      <c r="W81" s="48">
        <v>0</v>
      </c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17" customHeight="1">
      <c r="A82" s="2"/>
      <c r="B82" s="4"/>
      <c r="C82" s="55"/>
      <c r="D82" s="53">
        <v>57</v>
      </c>
      <c r="E82" s="54" t="s">
        <v>29</v>
      </c>
      <c r="F82" s="51">
        <v>2</v>
      </c>
      <c r="G82" s="51">
        <v>106</v>
      </c>
      <c r="H82" s="51">
        <v>2</v>
      </c>
      <c r="I82" s="51">
        <v>2</v>
      </c>
      <c r="J82" s="51">
        <v>1</v>
      </c>
      <c r="K82" s="51">
        <v>1</v>
      </c>
      <c r="L82" s="2">
        <v>3</v>
      </c>
      <c r="M82" s="2">
        <v>2</v>
      </c>
      <c r="N82" s="2">
        <v>2</v>
      </c>
      <c r="O82" s="2">
        <v>1</v>
      </c>
      <c r="P82" s="48">
        <v>0.66666666666666663</v>
      </c>
      <c r="Q82" s="48">
        <v>0.66666666666666663</v>
      </c>
      <c r="R82" s="2">
        <v>3</v>
      </c>
      <c r="S82" s="2">
        <v>3</v>
      </c>
      <c r="T82" s="2">
        <v>3</v>
      </c>
      <c r="U82" s="2">
        <v>3</v>
      </c>
      <c r="V82" s="48">
        <v>1</v>
      </c>
      <c r="W82" s="48">
        <v>1</v>
      </c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17" customHeight="1">
      <c r="A83" s="2"/>
      <c r="B83" s="4"/>
      <c r="C83" s="55"/>
      <c r="D83" s="53">
        <v>58</v>
      </c>
      <c r="E83" s="54" t="s">
        <v>29</v>
      </c>
      <c r="F83" s="51">
        <v>2</v>
      </c>
      <c r="G83" s="51">
        <v>102</v>
      </c>
      <c r="H83" s="51">
        <v>2</v>
      </c>
      <c r="I83" s="51">
        <v>2</v>
      </c>
      <c r="J83" s="51">
        <v>1</v>
      </c>
      <c r="K83" s="51">
        <v>1</v>
      </c>
      <c r="L83" s="2">
        <v>3</v>
      </c>
      <c r="M83" s="2">
        <v>3</v>
      </c>
      <c r="N83" s="2">
        <v>3</v>
      </c>
      <c r="O83" s="2">
        <v>3</v>
      </c>
      <c r="P83" s="48">
        <v>1</v>
      </c>
      <c r="Q83" s="48">
        <v>1</v>
      </c>
      <c r="R83" s="2">
        <v>3</v>
      </c>
      <c r="S83" s="2">
        <v>3</v>
      </c>
      <c r="T83" s="2">
        <v>3</v>
      </c>
      <c r="U83" s="2">
        <v>3</v>
      </c>
      <c r="V83" s="48">
        <v>1</v>
      </c>
      <c r="W83" s="48">
        <v>1</v>
      </c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17" customHeight="1">
      <c r="A84" s="2"/>
      <c r="B84" s="4"/>
      <c r="C84" s="55"/>
      <c r="D84" s="53">
        <v>59</v>
      </c>
      <c r="E84" s="54" t="s">
        <v>29</v>
      </c>
      <c r="F84" s="51">
        <v>2</v>
      </c>
      <c r="G84" s="51">
        <v>106</v>
      </c>
      <c r="H84" s="51">
        <v>2</v>
      </c>
      <c r="I84" s="51">
        <v>2</v>
      </c>
      <c r="J84" s="51">
        <v>1</v>
      </c>
      <c r="K84" s="51">
        <v>1</v>
      </c>
      <c r="L84" s="2">
        <v>3</v>
      </c>
      <c r="M84" s="2">
        <v>0</v>
      </c>
      <c r="N84" s="2">
        <v>3</v>
      </c>
      <c r="O84" s="2">
        <v>0</v>
      </c>
      <c r="P84" s="48">
        <v>0</v>
      </c>
      <c r="Q84" s="48">
        <v>1</v>
      </c>
      <c r="R84" s="2">
        <v>3</v>
      </c>
      <c r="S84" s="2">
        <v>3</v>
      </c>
      <c r="T84" s="2">
        <v>3</v>
      </c>
      <c r="U84" s="2">
        <v>3</v>
      </c>
      <c r="V84" s="48">
        <v>1</v>
      </c>
      <c r="W84" s="48">
        <v>1</v>
      </c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17" customHeight="1">
      <c r="A85" s="2"/>
      <c r="B85" s="4"/>
      <c r="C85" s="55"/>
      <c r="D85" s="53">
        <v>60</v>
      </c>
      <c r="E85" s="54" t="s">
        <v>29</v>
      </c>
      <c r="F85" s="51">
        <v>2</v>
      </c>
      <c r="G85" s="51">
        <v>103</v>
      </c>
      <c r="H85" s="51">
        <v>2</v>
      </c>
      <c r="I85" s="51">
        <v>2</v>
      </c>
      <c r="J85" s="51">
        <v>1</v>
      </c>
      <c r="K85" s="51">
        <v>1</v>
      </c>
      <c r="L85" s="2">
        <v>3</v>
      </c>
      <c r="M85" s="2">
        <v>3</v>
      </c>
      <c r="N85" s="2">
        <v>3</v>
      </c>
      <c r="O85" s="2">
        <v>3</v>
      </c>
      <c r="P85" s="48">
        <v>1</v>
      </c>
      <c r="Q85" s="48">
        <v>1</v>
      </c>
      <c r="R85" s="2">
        <v>2</v>
      </c>
      <c r="S85" s="2">
        <v>0</v>
      </c>
      <c r="T85" s="2">
        <v>2</v>
      </c>
      <c r="U85" s="2">
        <v>2</v>
      </c>
      <c r="V85" s="48">
        <v>0</v>
      </c>
      <c r="W85" s="48">
        <v>1</v>
      </c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17" customHeight="1">
      <c r="A86" s="2"/>
      <c r="B86" s="4"/>
      <c r="C86" s="55"/>
      <c r="D86" s="53">
        <v>61</v>
      </c>
      <c r="E86" s="54" t="s">
        <v>29</v>
      </c>
      <c r="F86" s="51">
        <v>2</v>
      </c>
      <c r="G86" s="51">
        <v>98</v>
      </c>
      <c r="H86" s="51">
        <v>2</v>
      </c>
      <c r="I86" s="51">
        <v>2</v>
      </c>
      <c r="J86" s="51">
        <v>1</v>
      </c>
      <c r="K86" s="51">
        <v>1</v>
      </c>
      <c r="L86" s="2">
        <v>3</v>
      </c>
      <c r="M86" s="2">
        <v>3</v>
      </c>
      <c r="N86" s="2">
        <v>3</v>
      </c>
      <c r="O86" s="2">
        <v>3</v>
      </c>
      <c r="P86" s="48">
        <v>1</v>
      </c>
      <c r="Q86" s="48">
        <v>1</v>
      </c>
      <c r="R86" s="2">
        <v>3</v>
      </c>
      <c r="S86" s="2">
        <v>3</v>
      </c>
      <c r="T86" s="2">
        <v>2</v>
      </c>
      <c r="U86" s="2">
        <v>3</v>
      </c>
      <c r="V86" s="48">
        <v>1</v>
      </c>
      <c r="W86" s="48">
        <v>0.66666666666666663</v>
      </c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17" customHeight="1">
      <c r="A87" s="2"/>
      <c r="B87" s="4"/>
      <c r="C87" s="55"/>
      <c r="D87" s="53"/>
      <c r="E87" s="51"/>
      <c r="F87" s="51"/>
      <c r="G87" s="51"/>
      <c r="H87" s="51"/>
      <c r="I87" s="51"/>
      <c r="J87" s="51"/>
      <c r="K87" s="51"/>
      <c r="L87" s="2"/>
      <c r="M87" s="2"/>
      <c r="N87" s="2"/>
      <c r="O87" s="2"/>
      <c r="P87" s="48"/>
      <c r="Q87" s="48"/>
      <c r="R87" s="2"/>
      <c r="S87" s="2"/>
      <c r="T87" s="2"/>
      <c r="U87" s="2"/>
      <c r="V87" s="48"/>
      <c r="W87" s="48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17" customHeight="1">
      <c r="A88" s="2"/>
      <c r="B88" s="4"/>
      <c r="C88" s="55"/>
      <c r="D88" s="53"/>
      <c r="E88" s="51"/>
      <c r="F88" s="51"/>
      <c r="G88" s="51"/>
      <c r="H88" s="51"/>
      <c r="I88" s="51"/>
      <c r="J88" s="51"/>
      <c r="K88" s="51"/>
      <c r="L88" s="2"/>
      <c r="M88" s="2"/>
      <c r="N88" s="2"/>
      <c r="O88" s="2"/>
      <c r="P88" s="48"/>
      <c r="Q88" s="48"/>
      <c r="R88" s="2"/>
      <c r="S88" s="2"/>
      <c r="T88" s="2"/>
      <c r="U88" s="2"/>
      <c r="V88" s="48"/>
      <c r="W88" s="48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17" customHeight="1">
      <c r="A89" s="2"/>
      <c r="B89" s="4"/>
      <c r="C89" s="55"/>
      <c r="D89" s="53"/>
      <c r="E89" s="51"/>
      <c r="F89" s="51"/>
      <c r="G89" s="51"/>
      <c r="H89" s="51"/>
      <c r="I89" s="51"/>
      <c r="J89" s="51"/>
      <c r="K89" s="51"/>
      <c r="L89" s="2"/>
      <c r="M89" s="2"/>
      <c r="N89" s="2"/>
      <c r="O89" s="2"/>
      <c r="P89" s="48"/>
      <c r="Q89" s="48"/>
      <c r="R89" s="2"/>
      <c r="S89" s="2"/>
      <c r="T89" s="2"/>
      <c r="U89" s="2"/>
      <c r="V89" s="48"/>
      <c r="W89" s="48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17" customHeight="1">
      <c r="A90" s="2"/>
      <c r="B90" s="4"/>
      <c r="C90" s="55"/>
      <c r="D90" s="50" t="s">
        <v>35</v>
      </c>
      <c r="E90" s="51"/>
      <c r="F90" s="51"/>
      <c r="G90" s="51"/>
      <c r="H90" s="51"/>
      <c r="I90" s="51"/>
      <c r="J90" s="51"/>
      <c r="K90" s="51"/>
      <c r="L90" s="2"/>
      <c r="M90" s="2"/>
      <c r="N90" s="2"/>
      <c r="O90" s="2"/>
      <c r="P90" s="48"/>
      <c r="Q90" s="48"/>
      <c r="R90" s="2"/>
      <c r="S90" s="2"/>
      <c r="T90" s="2"/>
      <c r="U90" s="2"/>
      <c r="V90" s="48"/>
      <c r="W90" s="48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17" customHeight="1">
      <c r="A91" s="2"/>
      <c r="B91" s="4"/>
      <c r="C91" s="55"/>
      <c r="D91" s="53">
        <v>62</v>
      </c>
      <c r="E91" s="54" t="s">
        <v>30</v>
      </c>
      <c r="F91" s="51">
        <v>2</v>
      </c>
      <c r="G91" s="51">
        <v>124</v>
      </c>
      <c r="H91" s="51">
        <v>3</v>
      </c>
      <c r="I91" s="51">
        <v>1</v>
      </c>
      <c r="J91" s="51">
        <v>1</v>
      </c>
      <c r="K91" s="51">
        <v>1</v>
      </c>
      <c r="L91" s="2">
        <v>3</v>
      </c>
      <c r="M91" s="2">
        <v>3</v>
      </c>
      <c r="N91" s="2">
        <v>3</v>
      </c>
      <c r="O91" s="2">
        <v>3</v>
      </c>
      <c r="P91" s="48">
        <v>1</v>
      </c>
      <c r="Q91" s="48">
        <v>1</v>
      </c>
      <c r="R91" s="2">
        <v>3</v>
      </c>
      <c r="S91" s="2">
        <v>3</v>
      </c>
      <c r="T91" s="2">
        <v>3</v>
      </c>
      <c r="U91" s="2">
        <v>3</v>
      </c>
      <c r="V91" s="48">
        <v>1</v>
      </c>
      <c r="W91" s="48">
        <v>1</v>
      </c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17" customHeight="1">
      <c r="A92" s="2"/>
      <c r="B92" s="4"/>
      <c r="C92" s="55"/>
      <c r="D92" s="53">
        <v>63</v>
      </c>
      <c r="E92" s="54" t="s">
        <v>29</v>
      </c>
      <c r="F92" s="51">
        <v>2</v>
      </c>
      <c r="G92" s="51">
        <v>124</v>
      </c>
      <c r="H92" s="51">
        <v>3</v>
      </c>
      <c r="I92" s="51">
        <v>1</v>
      </c>
      <c r="J92" s="51">
        <v>1</v>
      </c>
      <c r="K92" s="51">
        <v>1</v>
      </c>
      <c r="L92" s="2">
        <v>3</v>
      </c>
      <c r="M92" s="2">
        <v>3</v>
      </c>
      <c r="N92" s="2">
        <v>3</v>
      </c>
      <c r="O92" s="2">
        <v>3</v>
      </c>
      <c r="P92" s="48">
        <v>1</v>
      </c>
      <c r="Q92" s="48">
        <v>1</v>
      </c>
      <c r="R92" s="2">
        <v>3</v>
      </c>
      <c r="S92" s="2">
        <v>3</v>
      </c>
      <c r="T92" s="2">
        <v>3</v>
      </c>
      <c r="U92" s="2">
        <v>3</v>
      </c>
      <c r="V92" s="48">
        <v>1</v>
      </c>
      <c r="W92" s="48">
        <v>1</v>
      </c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17" customHeight="1">
      <c r="A93" s="2"/>
      <c r="B93" s="4"/>
      <c r="C93" s="55"/>
      <c r="D93" s="53">
        <v>64</v>
      </c>
      <c r="E93" s="54" t="s">
        <v>29</v>
      </c>
      <c r="F93" s="51">
        <v>2</v>
      </c>
      <c r="G93" s="51">
        <v>128</v>
      </c>
      <c r="H93" s="51">
        <v>3</v>
      </c>
      <c r="I93" s="51">
        <v>1</v>
      </c>
      <c r="J93" s="51">
        <v>1</v>
      </c>
      <c r="K93" s="51">
        <v>1</v>
      </c>
      <c r="L93" s="2">
        <v>3</v>
      </c>
      <c r="M93" s="2">
        <v>3</v>
      </c>
      <c r="N93" s="2">
        <v>3</v>
      </c>
      <c r="O93" s="2">
        <v>3</v>
      </c>
      <c r="P93" s="48">
        <v>1</v>
      </c>
      <c r="Q93" s="48">
        <v>1</v>
      </c>
      <c r="R93" s="2">
        <v>3</v>
      </c>
      <c r="S93" s="2">
        <v>3</v>
      </c>
      <c r="T93" s="2">
        <v>3</v>
      </c>
      <c r="U93" s="2">
        <v>3</v>
      </c>
      <c r="V93" s="48">
        <v>1</v>
      </c>
      <c r="W93" s="48">
        <v>1</v>
      </c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17" customHeight="1">
      <c r="A94" s="2"/>
      <c r="B94" s="4"/>
      <c r="C94" s="55"/>
      <c r="D94" s="53">
        <v>65</v>
      </c>
      <c r="E94" s="54" t="s">
        <v>29</v>
      </c>
      <c r="F94" s="51">
        <v>2</v>
      </c>
      <c r="G94" s="51">
        <v>131</v>
      </c>
      <c r="H94" s="51">
        <v>3</v>
      </c>
      <c r="I94" s="51">
        <v>1</v>
      </c>
      <c r="J94" s="51">
        <v>1</v>
      </c>
      <c r="K94" s="51">
        <v>1</v>
      </c>
      <c r="L94" s="2">
        <v>3</v>
      </c>
      <c r="M94" s="2">
        <v>3</v>
      </c>
      <c r="N94" s="2">
        <v>3</v>
      </c>
      <c r="O94" s="2">
        <v>3</v>
      </c>
      <c r="P94" s="48">
        <v>1</v>
      </c>
      <c r="Q94" s="48">
        <v>1</v>
      </c>
      <c r="R94" s="2">
        <v>3</v>
      </c>
      <c r="S94" s="2">
        <v>3</v>
      </c>
      <c r="T94" s="2">
        <v>3</v>
      </c>
      <c r="U94" s="2">
        <v>3</v>
      </c>
      <c r="V94" s="48">
        <v>1</v>
      </c>
      <c r="W94" s="48">
        <v>1</v>
      </c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17" customHeight="1">
      <c r="A95" s="2"/>
      <c r="B95" s="4"/>
      <c r="C95" s="55"/>
      <c r="D95" s="53">
        <v>66</v>
      </c>
      <c r="E95" s="54" t="s">
        <v>29</v>
      </c>
      <c r="F95" s="51">
        <v>2</v>
      </c>
      <c r="G95" s="51">
        <v>127</v>
      </c>
      <c r="H95" s="51">
        <v>3</v>
      </c>
      <c r="I95" s="51">
        <v>1</v>
      </c>
      <c r="J95" s="51">
        <v>1</v>
      </c>
      <c r="K95" s="51">
        <v>1</v>
      </c>
      <c r="L95" s="2">
        <v>3</v>
      </c>
      <c r="M95" s="2">
        <v>3</v>
      </c>
      <c r="N95" s="2">
        <v>3</v>
      </c>
      <c r="O95" s="2">
        <v>3</v>
      </c>
      <c r="P95" s="48">
        <v>1</v>
      </c>
      <c r="Q95" s="48">
        <v>1</v>
      </c>
      <c r="R95" s="2">
        <v>3</v>
      </c>
      <c r="S95" s="2">
        <v>3</v>
      </c>
      <c r="T95" s="2">
        <v>2</v>
      </c>
      <c r="U95" s="2">
        <v>2</v>
      </c>
      <c r="V95" s="48">
        <v>1</v>
      </c>
      <c r="W95" s="48">
        <v>0.66666666666666663</v>
      </c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  <row r="96" spans="1:37" ht="17" customHeight="1">
      <c r="A96" s="2"/>
      <c r="B96" s="4"/>
      <c r="C96" s="55"/>
      <c r="D96" s="53">
        <v>67</v>
      </c>
      <c r="E96" s="54" t="s">
        <v>29</v>
      </c>
      <c r="F96" s="51">
        <v>2</v>
      </c>
      <c r="G96" s="51">
        <v>127</v>
      </c>
      <c r="H96" s="51">
        <v>3</v>
      </c>
      <c r="I96" s="51">
        <v>1</v>
      </c>
      <c r="J96" s="51">
        <v>1</v>
      </c>
      <c r="K96" s="51">
        <v>1</v>
      </c>
      <c r="L96" s="2">
        <v>3</v>
      </c>
      <c r="M96" s="2">
        <v>3</v>
      </c>
      <c r="N96" s="2">
        <v>3</v>
      </c>
      <c r="O96" s="2">
        <v>3</v>
      </c>
      <c r="P96" s="48">
        <v>1</v>
      </c>
      <c r="Q96" s="48">
        <v>1</v>
      </c>
      <c r="R96" s="2">
        <v>3</v>
      </c>
      <c r="S96" s="2">
        <v>3</v>
      </c>
      <c r="T96" s="2">
        <v>3</v>
      </c>
      <c r="U96" s="2">
        <v>3</v>
      </c>
      <c r="V96" s="48">
        <v>1</v>
      </c>
      <c r="W96" s="48">
        <v>1</v>
      </c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</row>
    <row r="97" spans="1:37" ht="17" customHeight="1">
      <c r="A97" s="2"/>
      <c r="B97" s="4"/>
      <c r="C97" s="55"/>
      <c r="D97" s="53">
        <v>68</v>
      </c>
      <c r="E97" s="54" t="s">
        <v>29</v>
      </c>
      <c r="F97" s="51">
        <v>2</v>
      </c>
      <c r="G97" s="51">
        <v>122</v>
      </c>
      <c r="H97" s="51">
        <v>3</v>
      </c>
      <c r="I97" s="51">
        <v>2</v>
      </c>
      <c r="J97" s="51">
        <v>1</v>
      </c>
      <c r="K97" s="51">
        <v>1</v>
      </c>
      <c r="L97" s="2">
        <v>3</v>
      </c>
      <c r="M97" s="2">
        <v>3</v>
      </c>
      <c r="N97" s="2">
        <v>3</v>
      </c>
      <c r="O97" s="2">
        <v>3</v>
      </c>
      <c r="P97" s="48">
        <v>1</v>
      </c>
      <c r="Q97" s="48">
        <v>1</v>
      </c>
      <c r="R97" s="2">
        <v>3</v>
      </c>
      <c r="S97" s="2">
        <v>3</v>
      </c>
      <c r="T97" s="2">
        <v>3</v>
      </c>
      <c r="U97" s="2">
        <v>3</v>
      </c>
      <c r="V97" s="48">
        <v>1</v>
      </c>
      <c r="W97" s="48">
        <v>1</v>
      </c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</row>
    <row r="98" spans="1:37" ht="17" customHeight="1">
      <c r="A98" s="2"/>
      <c r="B98" s="4"/>
      <c r="C98" s="55"/>
      <c r="D98" s="53">
        <v>69</v>
      </c>
      <c r="E98" s="54" t="s">
        <v>29</v>
      </c>
      <c r="F98" s="51">
        <v>2</v>
      </c>
      <c r="G98" s="51">
        <v>123</v>
      </c>
      <c r="H98" s="51">
        <v>3</v>
      </c>
      <c r="I98" s="51">
        <v>2</v>
      </c>
      <c r="J98" s="51">
        <v>1</v>
      </c>
      <c r="K98" s="51">
        <v>1</v>
      </c>
      <c r="L98" s="2">
        <v>3</v>
      </c>
      <c r="M98" s="2">
        <v>3</v>
      </c>
      <c r="N98" s="2">
        <v>3</v>
      </c>
      <c r="O98" s="2">
        <v>3</v>
      </c>
      <c r="P98" s="48">
        <v>1</v>
      </c>
      <c r="Q98" s="48">
        <v>1</v>
      </c>
      <c r="R98" s="2">
        <v>3</v>
      </c>
      <c r="S98" s="2">
        <v>3</v>
      </c>
      <c r="T98" s="2">
        <v>3</v>
      </c>
      <c r="U98" s="2">
        <v>3</v>
      </c>
      <c r="V98" s="48">
        <v>1</v>
      </c>
      <c r="W98" s="48">
        <v>1</v>
      </c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1:37" ht="17" customHeight="1">
      <c r="A99" s="2"/>
      <c r="B99" s="4"/>
      <c r="C99" s="55"/>
      <c r="D99" s="53">
        <v>70</v>
      </c>
      <c r="E99" s="54" t="s">
        <v>29</v>
      </c>
      <c r="F99" s="51">
        <v>2</v>
      </c>
      <c r="G99" s="51">
        <v>131</v>
      </c>
      <c r="H99" s="51">
        <v>3</v>
      </c>
      <c r="I99" s="51">
        <v>2</v>
      </c>
      <c r="J99" s="51">
        <v>1</v>
      </c>
      <c r="K99" s="51">
        <v>1</v>
      </c>
      <c r="L99" s="2">
        <v>3</v>
      </c>
      <c r="M99" s="2">
        <v>3</v>
      </c>
      <c r="N99" s="2">
        <v>3</v>
      </c>
      <c r="O99" s="2">
        <v>3</v>
      </c>
      <c r="P99" s="48">
        <v>1</v>
      </c>
      <c r="Q99" s="48">
        <v>1</v>
      </c>
      <c r="R99" s="2">
        <v>3</v>
      </c>
      <c r="S99" s="2">
        <v>3</v>
      </c>
      <c r="T99" s="2">
        <v>3</v>
      </c>
      <c r="U99" s="2">
        <v>3</v>
      </c>
      <c r="V99" s="48">
        <v>1</v>
      </c>
      <c r="W99" s="48">
        <v>1</v>
      </c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1:37" ht="17" customHeight="1">
      <c r="A100" s="2"/>
      <c r="B100" s="4"/>
      <c r="C100" s="55"/>
      <c r="D100" s="53">
        <v>71</v>
      </c>
      <c r="E100" s="54" t="s">
        <v>29</v>
      </c>
      <c r="F100" s="51">
        <v>2</v>
      </c>
      <c r="G100" s="51">
        <v>129</v>
      </c>
      <c r="H100" s="51">
        <v>3</v>
      </c>
      <c r="I100" s="51">
        <v>2</v>
      </c>
      <c r="J100" s="51">
        <v>1</v>
      </c>
      <c r="K100" s="51">
        <v>1</v>
      </c>
      <c r="L100" s="2">
        <v>3</v>
      </c>
      <c r="M100" s="2">
        <v>3</v>
      </c>
      <c r="N100" s="2">
        <v>3</v>
      </c>
      <c r="O100" s="2">
        <v>3</v>
      </c>
      <c r="P100" s="48">
        <v>1</v>
      </c>
      <c r="Q100" s="48">
        <v>1</v>
      </c>
      <c r="R100" s="2">
        <v>3</v>
      </c>
      <c r="S100" s="2">
        <v>3</v>
      </c>
      <c r="T100" s="2">
        <v>3</v>
      </c>
      <c r="U100" s="2">
        <v>3</v>
      </c>
      <c r="V100" s="48">
        <v>1</v>
      </c>
      <c r="W100" s="48">
        <v>1</v>
      </c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1:37" ht="17" customHeight="1">
      <c r="A101" s="2"/>
      <c r="B101" s="4"/>
      <c r="C101" s="55"/>
      <c r="D101" s="53">
        <v>72</v>
      </c>
      <c r="E101" s="54" t="s">
        <v>29</v>
      </c>
      <c r="F101" s="51">
        <v>2</v>
      </c>
      <c r="G101" s="51">
        <v>122</v>
      </c>
      <c r="H101" s="51">
        <v>3</v>
      </c>
      <c r="I101" s="51">
        <v>2</v>
      </c>
      <c r="J101" s="51">
        <v>1</v>
      </c>
      <c r="K101" s="51">
        <v>1</v>
      </c>
      <c r="L101" s="2">
        <v>3</v>
      </c>
      <c r="M101" s="2">
        <v>3</v>
      </c>
      <c r="N101" s="2">
        <v>3</v>
      </c>
      <c r="O101" s="2">
        <v>3</v>
      </c>
      <c r="P101" s="48">
        <v>1</v>
      </c>
      <c r="Q101" s="48">
        <v>1</v>
      </c>
      <c r="R101" s="2">
        <v>3</v>
      </c>
      <c r="S101" s="2">
        <v>3</v>
      </c>
      <c r="T101" s="2">
        <v>3</v>
      </c>
      <c r="U101" s="2">
        <v>3</v>
      </c>
      <c r="V101" s="48">
        <v>1</v>
      </c>
      <c r="W101" s="48">
        <v>1</v>
      </c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1:37" ht="17" customHeight="1">
      <c r="A102" s="2"/>
      <c r="B102" s="4"/>
      <c r="C102" s="55"/>
      <c r="D102" s="53">
        <v>73</v>
      </c>
      <c r="E102" s="54" t="s">
        <v>29</v>
      </c>
      <c r="F102" s="51">
        <v>2</v>
      </c>
      <c r="G102" s="51">
        <v>128</v>
      </c>
      <c r="H102" s="51">
        <v>3</v>
      </c>
      <c r="I102" s="51">
        <v>2</v>
      </c>
      <c r="J102" s="51">
        <v>1</v>
      </c>
      <c r="K102" s="51">
        <v>1</v>
      </c>
      <c r="L102" s="2">
        <v>3</v>
      </c>
      <c r="M102" s="2">
        <v>3</v>
      </c>
      <c r="N102" s="2">
        <v>3</v>
      </c>
      <c r="O102" s="2">
        <v>3</v>
      </c>
      <c r="P102" s="48">
        <v>1</v>
      </c>
      <c r="Q102" s="48">
        <v>1</v>
      </c>
      <c r="R102" s="2">
        <v>3</v>
      </c>
      <c r="S102" s="2">
        <v>3</v>
      </c>
      <c r="T102" s="2">
        <v>3</v>
      </c>
      <c r="U102" s="2">
        <v>3</v>
      </c>
      <c r="V102" s="48">
        <v>1</v>
      </c>
      <c r="W102" s="48">
        <v>1</v>
      </c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1:37" ht="17" customHeight="1">
      <c r="A103" s="2"/>
      <c r="B103" s="4"/>
      <c r="C103" s="55"/>
      <c r="D103" s="53">
        <v>74</v>
      </c>
      <c r="E103" s="54" t="s">
        <v>29</v>
      </c>
      <c r="F103" s="51">
        <v>2</v>
      </c>
      <c r="G103" s="51">
        <v>126</v>
      </c>
      <c r="H103" s="51">
        <v>3</v>
      </c>
      <c r="I103" s="51">
        <v>2</v>
      </c>
      <c r="J103" s="51">
        <v>1</v>
      </c>
      <c r="K103" s="51">
        <v>1</v>
      </c>
      <c r="L103" s="2">
        <v>3</v>
      </c>
      <c r="M103" s="2">
        <v>2</v>
      </c>
      <c r="N103" s="2">
        <v>2</v>
      </c>
      <c r="O103" s="2">
        <v>1</v>
      </c>
      <c r="P103" s="48">
        <v>0.66666666666666663</v>
      </c>
      <c r="Q103" s="48">
        <v>0.66666666666666663</v>
      </c>
      <c r="R103" s="2">
        <v>3</v>
      </c>
      <c r="S103" s="2">
        <v>3</v>
      </c>
      <c r="T103" s="2">
        <v>3</v>
      </c>
      <c r="U103" s="2">
        <v>1</v>
      </c>
      <c r="V103" s="48">
        <v>1</v>
      </c>
      <c r="W103" s="48">
        <v>1</v>
      </c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1:37" ht="17" customHeight="1">
      <c r="A104" s="2"/>
      <c r="B104" s="2"/>
      <c r="C104" s="22"/>
      <c r="D104" s="2"/>
      <c r="E104" s="2"/>
      <c r="F104" s="2"/>
      <c r="G104" s="2"/>
      <c r="H104" s="2"/>
      <c r="I104" s="2"/>
      <c r="J104" s="2"/>
      <c r="K104" s="2"/>
      <c r="L104" s="8" t="s">
        <v>15</v>
      </c>
      <c r="M104" s="8" t="s">
        <v>16</v>
      </c>
      <c r="N104" s="8" t="s">
        <v>17</v>
      </c>
      <c r="O104" s="8" t="s">
        <v>18</v>
      </c>
      <c r="P104" s="2"/>
      <c r="Q104" s="2"/>
      <c r="R104" s="8" t="s">
        <v>19</v>
      </c>
      <c r="S104" s="8" t="s">
        <v>20</v>
      </c>
      <c r="T104" s="8" t="s">
        <v>21</v>
      </c>
      <c r="U104" s="8" t="s">
        <v>22</v>
      </c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1:37" ht="17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1:37" ht="17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1:37" ht="17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1:37" ht="17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1:37" ht="17" customHeight="1">
      <c r="A109" s="2"/>
      <c r="B109" s="2"/>
      <c r="C109" s="2"/>
      <c r="D109" s="2"/>
      <c r="E109" s="24"/>
      <c r="F109" s="24"/>
      <c r="G109" s="24"/>
      <c r="H109" s="24"/>
      <c r="I109" s="24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1:37" ht="17" customHeight="1">
      <c r="A110" s="2"/>
      <c r="B110" s="2"/>
      <c r="C110" s="2"/>
      <c r="D110" s="2"/>
      <c r="E110" s="24"/>
      <c r="F110" s="24"/>
      <c r="G110" s="24"/>
      <c r="H110" s="24"/>
      <c r="I110" s="24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1:37" ht="17" customHeight="1">
      <c r="A111" s="2"/>
      <c r="B111" s="2"/>
      <c r="C111" s="2"/>
      <c r="D111" s="2"/>
      <c r="E111" s="24"/>
      <c r="F111" s="24"/>
      <c r="G111" s="24"/>
      <c r="H111" s="24"/>
      <c r="I111" s="2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1:37" ht="17" customHeight="1">
      <c r="A112" s="2"/>
      <c r="B112" s="2"/>
      <c r="C112" s="2"/>
      <c r="D112" s="2"/>
      <c r="E112" s="24"/>
      <c r="F112" s="24"/>
      <c r="G112" s="24"/>
      <c r="H112" s="24"/>
      <c r="I112" s="24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1:37" ht="17" customHeight="1">
      <c r="A113" s="2"/>
      <c r="B113" s="2"/>
      <c r="C113" s="2"/>
      <c r="D113" s="2"/>
      <c r="E113" s="24"/>
      <c r="F113" s="24"/>
      <c r="G113" s="24"/>
      <c r="H113" s="24"/>
      <c r="I113" s="24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1:37" ht="17" customHeight="1">
      <c r="A114" s="2"/>
      <c r="B114" s="2"/>
      <c r="C114" s="2"/>
      <c r="D114" s="2"/>
      <c r="E114" s="24"/>
      <c r="F114" s="24"/>
      <c r="G114" s="24"/>
      <c r="H114" s="24"/>
      <c r="I114" s="2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1:37" ht="17" customHeight="1">
      <c r="A115" s="2"/>
      <c r="B115" s="2"/>
      <c r="C115" s="2"/>
      <c r="D115" s="2"/>
      <c r="E115" s="24"/>
      <c r="F115" s="24"/>
      <c r="G115" s="24"/>
      <c r="H115" s="24"/>
      <c r="I115" s="24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</row>
    <row r="116" spans="1:37" ht="17" customHeight="1">
      <c r="A116" s="2"/>
      <c r="B116" s="2"/>
      <c r="C116" s="2"/>
      <c r="D116" s="2"/>
      <c r="E116" s="24"/>
      <c r="F116" s="24"/>
      <c r="G116" s="24"/>
      <c r="H116" s="24"/>
      <c r="I116" s="24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</row>
    <row r="117" spans="1:37" ht="17" customHeight="1">
      <c r="A117" s="2"/>
      <c r="B117" s="2"/>
      <c r="C117" s="2"/>
      <c r="D117" s="2"/>
      <c r="E117" s="24"/>
      <c r="F117" s="24"/>
      <c r="G117" s="24"/>
      <c r="H117" s="24"/>
      <c r="I117" s="24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</row>
    <row r="118" spans="1:37" ht="17" customHeight="1">
      <c r="A118" s="2"/>
      <c r="B118" s="2"/>
      <c r="C118" s="2"/>
      <c r="D118" s="2"/>
      <c r="E118" s="24"/>
      <c r="F118" s="24"/>
      <c r="G118" s="24"/>
      <c r="H118" s="24"/>
      <c r="I118" s="2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</row>
    <row r="119" spans="1:37" ht="17" customHeight="1">
      <c r="A119" s="2"/>
      <c r="B119" s="2"/>
      <c r="C119" s="2"/>
      <c r="D119" s="2"/>
      <c r="E119" s="24"/>
      <c r="F119" s="24"/>
      <c r="G119" s="24"/>
      <c r="H119" s="24"/>
      <c r="I119" s="24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</row>
    <row r="120" spans="1:37" ht="17" customHeight="1">
      <c r="A120" s="2"/>
      <c r="B120" s="2"/>
      <c r="C120" s="2"/>
      <c r="D120" s="2"/>
      <c r="E120" s="24"/>
      <c r="F120" s="24"/>
      <c r="G120" s="24"/>
      <c r="H120" s="24"/>
      <c r="I120" s="24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</row>
    <row r="121" spans="1:37" ht="17" customHeight="1">
      <c r="A121" s="2"/>
      <c r="B121" s="2"/>
      <c r="C121" s="2"/>
      <c r="D121" s="2"/>
      <c r="E121" s="24"/>
      <c r="F121" s="24"/>
      <c r="G121" s="24"/>
      <c r="H121" s="24"/>
      <c r="I121" s="24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</row>
    <row r="122" spans="1:37" ht="17" customHeight="1">
      <c r="A122" s="2"/>
      <c r="B122" s="2"/>
      <c r="C122" s="2"/>
      <c r="D122" s="2"/>
      <c r="E122" s="24"/>
      <c r="F122" s="24"/>
      <c r="G122" s="24"/>
      <c r="H122" s="24"/>
      <c r="I122" s="24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</row>
    <row r="123" spans="1:37" ht="17" customHeight="1">
      <c r="A123" s="2"/>
      <c r="B123" s="2"/>
      <c r="C123" s="2"/>
      <c r="D123" s="2"/>
      <c r="E123" s="24"/>
      <c r="F123" s="24"/>
      <c r="G123" s="24"/>
      <c r="H123" s="24"/>
      <c r="I123" s="24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</row>
    <row r="124" spans="1:37" ht="17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</row>
    <row r="125" spans="1:37" ht="17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</row>
    <row r="126" spans="1:37" ht="17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</row>
    <row r="127" spans="1:37" ht="17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</row>
    <row r="128" spans="1:37" ht="17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</row>
    <row r="129" spans="1:37" ht="17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</row>
    <row r="130" spans="1:37" ht="17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</row>
    <row r="131" spans="1:37" ht="17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</row>
    <row r="132" spans="1:37" ht="17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</row>
    <row r="133" spans="1:37" ht="17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</row>
    <row r="134" spans="1:37" ht="17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</row>
    <row r="135" spans="1:37" ht="17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</row>
    <row r="136" spans="1:37" ht="17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</row>
    <row r="137" spans="1:37" ht="17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</row>
    <row r="138" spans="1:37" ht="17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</row>
    <row r="139" spans="1:37" ht="17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</row>
    <row r="140" spans="1:37" ht="17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</row>
    <row r="141" spans="1:37" ht="17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</row>
    <row r="142" spans="1:37" ht="17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</row>
    <row r="143" spans="1:37" ht="17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</row>
    <row r="144" spans="1:37" ht="17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</row>
    <row r="145" spans="1:37" ht="17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</row>
    <row r="146" spans="1:37" ht="17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</row>
    <row r="147" spans="1:37" ht="17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</row>
    <row r="148" spans="1:37" ht="17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</row>
    <row r="149" spans="1:37" ht="17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</row>
    <row r="150" spans="1:37" ht="17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</row>
    <row r="151" spans="1:37" ht="17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</row>
    <row r="152" spans="1:37" ht="17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</row>
    <row r="153" spans="1:37" ht="17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</row>
    <row r="154" spans="1:37" ht="17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</row>
    <row r="155" spans="1:37" ht="17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</row>
    <row r="156" spans="1:37" ht="17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</row>
    <row r="157" spans="1:37" ht="17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</row>
    <row r="158" spans="1:37" ht="17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</row>
    <row r="159" spans="1:37" ht="17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</row>
    <row r="160" spans="1:37" ht="17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</row>
    <row r="161" spans="1:37" ht="17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</row>
    <row r="162" spans="1:37" ht="17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</row>
    <row r="163" spans="1:37" ht="17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</row>
    <row r="164" spans="1:37" ht="17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</row>
    <row r="165" spans="1:37" ht="17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</row>
    <row r="166" spans="1:37" ht="17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</row>
    <row r="167" spans="1:37" ht="17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spans="1:37" ht="17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</row>
    <row r="169" spans="1:37" ht="17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</row>
    <row r="170" spans="1:37" ht="17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</row>
    <row r="171" spans="1:37" ht="17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</row>
    <row r="172" spans="1:37" ht="17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8" t="s">
        <v>2</v>
      </c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</row>
  </sheetData>
  <mergeCells count="2">
    <mergeCell ref="X8:AC8"/>
    <mergeCell ref="AD8:AI8"/>
  </mergeCells>
  <pageMargins left="0.7" right="0.7" top="0.75" bottom="0.75" header="0.3" footer="0.3"/>
  <pageSetup orientation="portrait"/>
  <headerFooter>
    <oddFooter>&amp;C&amp;"Helvetica,Regular"&amp;12&amp;K000000&amp;P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 totals</vt:lpstr>
      <vt:lpstr>Proportions Supplementary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Ruth Byrne</cp:lastModifiedBy>
  <dcterms:created xsi:type="dcterms:W3CDTF">2017-06-15T08:47:12Z</dcterms:created>
  <dcterms:modified xsi:type="dcterms:W3CDTF">2017-06-15T09:15:00Z</dcterms:modified>
</cp:coreProperties>
</file>